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rasmus3\Scan\KA107 &amp; KA108 Yerleştirme Sonuçları\"/>
    </mc:Choice>
  </mc:AlternateContent>
  <bookViews>
    <workbookView xWindow="0" yWindow="0" windowWidth="19200" windowHeight="11610"/>
  </bookViews>
  <sheets>
    <sheet name="KA108 Sta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10" i="1" l="1"/>
  <c r="N7" i="1"/>
  <c r="N9" i="1"/>
  <c r="N8" i="1"/>
</calcChain>
</file>

<file path=xl/sharedStrings.xml><?xml version="1.0" encoding="utf-8"?>
<sst xmlns="http://schemas.openxmlformats.org/spreadsheetml/2006/main" count="145" uniqueCount="92">
  <si>
    <t>AD SOYAD</t>
  </si>
  <si>
    <t>BÖLÜM</t>
  </si>
  <si>
    <t>SAYI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</si>
  <si>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</si>
  <si>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</si>
  <si>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</si>
  <si>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</si>
  <si>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</si>
  <si>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</si>
  <si>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</si>
  <si>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</si>
  <si>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</si>
  <si>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</si>
  <si>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</si>
  <si>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</si>
  <si>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</si>
  <si>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</si>
  <si>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</si>
  <si>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</si>
  <si>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</si>
  <si>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</si>
  <si>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</si>
  <si>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</si>
  <si>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ÖĞR. NO</t>
  </si>
  <si>
    <t>ÖĞRENİM KADEMESİ</t>
  </si>
  <si>
    <t>KAYITLI YARIYIL</t>
  </si>
  <si>
    <t>FAKÜLTE</t>
  </si>
  <si>
    <t>Lisans</t>
  </si>
  <si>
    <t>YAZILI SINAV NOTU</t>
  </si>
  <si>
    <t>SÖZLÜ SINAV NOTU</t>
  </si>
  <si>
    <t>YABANCI DİL NOT ORT.</t>
  </si>
  <si>
    <r>
      <rPr>
        <b/>
        <sz val="11"/>
        <color theme="1"/>
        <rFont val="Calibri"/>
        <family val="2"/>
        <charset val="162"/>
        <scheme val="minor"/>
      </rPr>
      <t>2.</t>
    </r>
    <r>
      <rPr>
        <sz val="11"/>
        <color theme="1"/>
        <rFont val="Calibri"/>
        <family val="2"/>
        <charset val="162"/>
        <scheme val="minor"/>
      </rPr>
      <t xml:space="preserve"> Yabancı dil not ortalaması yazılı sınav notunun %75'i ve sözlü sınav notunun %25'inden oluşmaktadır.</t>
    </r>
  </si>
  <si>
    <t>2140451324</t>
  </si>
  <si>
    <t>Merve YÜKSEL</t>
  </si>
  <si>
    <t>Turizm Fakültesi</t>
  </si>
  <si>
    <t>Turizm İşletmeciliği</t>
  </si>
  <si>
    <t>1178108103</t>
  </si>
  <si>
    <t>Mevlüt ÇINAR</t>
  </si>
  <si>
    <t>Sosyal Bilimler Fakültesi</t>
  </si>
  <si>
    <t>1160402016</t>
  </si>
  <si>
    <t>Emre TUĞRUL</t>
  </si>
  <si>
    <t>Turizm İşletmeciliği (YL)</t>
  </si>
  <si>
    <t>Seyahat İşletmeciliği ve Turizm Rehberliği</t>
  </si>
  <si>
    <t>Yüksek Lisans</t>
  </si>
  <si>
    <t>1160402039</t>
  </si>
  <si>
    <t>Muhammed Hikmet İĞDEMİR</t>
  </si>
  <si>
    <t>1130401046</t>
  </si>
  <si>
    <t>Hüseyin ERDOĞAN</t>
  </si>
  <si>
    <t>2150451307</t>
  </si>
  <si>
    <t>Hakan SELVİLİ</t>
  </si>
  <si>
    <t>1140401043</t>
  </si>
  <si>
    <t>Sena Ecem TOSBAT</t>
  </si>
  <si>
    <t>1178108108</t>
  </si>
  <si>
    <t>Kubilay Can ERTÜRK</t>
  </si>
  <si>
    <t>1178108102</t>
  </si>
  <si>
    <t>Samet ÇELİK</t>
  </si>
  <si>
    <t>1178108601</t>
  </si>
  <si>
    <t>Rozygul HAYDAROVA</t>
  </si>
  <si>
    <t>1140401002</t>
  </si>
  <si>
    <t>Gözde ERBAHÇIVAN</t>
  </si>
  <si>
    <t>1160401904</t>
  </si>
  <si>
    <t>Serdar DURMAZ</t>
  </si>
  <si>
    <t>1140401041</t>
  </si>
  <si>
    <t>Gamze ÇETİN</t>
  </si>
  <si>
    <t>1160402015</t>
  </si>
  <si>
    <t>Duygu YORULMAZ</t>
  </si>
  <si>
    <t>1160402046</t>
  </si>
  <si>
    <t>Meltem ÖCAL</t>
  </si>
  <si>
    <t>1150401030</t>
  </si>
  <si>
    <t>Zeliha KOÇ</t>
  </si>
  <si>
    <t>2140451333</t>
  </si>
  <si>
    <t>Beste ZIĞINDERE</t>
  </si>
  <si>
    <t>2140451336</t>
  </si>
  <si>
    <t>Hilal ATANÇ</t>
  </si>
  <si>
    <t>2140451329</t>
  </si>
  <si>
    <t>Özlem ERGÜN</t>
  </si>
  <si>
    <t>2140451302</t>
  </si>
  <si>
    <t>Canan YILDIRIM</t>
  </si>
  <si>
    <t>NOT ORT.                  ( 100'lük Sistem)</t>
  </si>
  <si>
    <t>NOT ORT.             ( 4'lük Sistem)</t>
  </si>
  <si>
    <t>GENEL NOT ORT.</t>
  </si>
  <si>
    <r>
      <rPr>
        <b/>
        <sz val="11"/>
        <color theme="1"/>
        <rFont val="Calibri"/>
        <family val="2"/>
        <charset val="162"/>
        <scheme val="minor"/>
      </rPr>
      <t xml:space="preserve">Not: 1. </t>
    </r>
    <r>
      <rPr>
        <sz val="11"/>
        <color theme="1"/>
        <rFont val="Calibri"/>
        <family val="2"/>
        <charset val="162"/>
        <scheme val="minor"/>
      </rPr>
      <t>Yazılı sınav notu 50 ve üzeri olan öğrenciler sözlü sınava girmeye hak kazanmıştır.</t>
    </r>
  </si>
  <si>
    <r>
      <rPr>
        <b/>
        <sz val="11"/>
        <color theme="1"/>
        <rFont val="Calibri"/>
        <family val="2"/>
        <charset val="162"/>
        <scheme val="minor"/>
      </rPr>
      <t>3.</t>
    </r>
    <r>
      <rPr>
        <sz val="11"/>
        <color theme="1"/>
        <rFont val="Calibri"/>
        <family val="2"/>
        <charset val="162"/>
        <scheme val="minor"/>
      </rPr>
      <t xml:space="preserve"> Genel not ortalaması, not ortalamasının %50'si ve yabancı dil notu ortalamasının %50'sinden oluşmaktadır.</t>
    </r>
  </si>
  <si>
    <r>
      <rPr>
        <b/>
        <sz val="11"/>
        <color theme="1"/>
        <rFont val="Calibri"/>
        <family val="2"/>
        <charset val="162"/>
        <scheme val="minor"/>
      </rPr>
      <t xml:space="preserve">4. </t>
    </r>
    <r>
      <rPr>
        <sz val="11"/>
        <color theme="1"/>
        <rFont val="Calibri"/>
        <family val="2"/>
        <charset val="162"/>
        <scheme val="minor"/>
      </rPr>
      <t>4'lük not sisteminin 100'lük sisteme çevrilmesinde YÖK'ün belirlediği 100'lük not sistemi tablosu kullanılmıştır.</t>
    </r>
  </si>
  <si>
    <t>E-mail: erasmus@klu.edu.tr / rahmiakincioglu@klu.edu.tr</t>
  </si>
  <si>
    <r>
      <t xml:space="preserve">* Sorularınız ile ilgili </t>
    </r>
    <r>
      <rPr>
        <b/>
        <sz val="11"/>
        <color theme="1"/>
        <rFont val="Calibri"/>
        <family val="2"/>
        <charset val="162"/>
        <scheme val="minor"/>
      </rPr>
      <t>Uzm. Rahmi AKINCIOĞLU</t>
    </r>
    <r>
      <rPr>
        <sz val="11"/>
        <color theme="1"/>
        <rFont val="Calibri"/>
        <family val="2"/>
        <charset val="162"/>
        <scheme val="minor"/>
      </rPr>
      <t xml:space="preserve"> ile iletişime geçebilirsiniz.  </t>
    </r>
  </si>
  <si>
    <t xml:space="preserve">KA108 STAJ HAREKETLİLİĞİ 2017 -2018 AKADEMİK YILI İLK YERLEŞTİRME SONUÇLARI </t>
  </si>
  <si>
    <r>
      <rPr>
        <b/>
        <sz val="11"/>
        <color theme="1"/>
        <rFont val="Calibri"/>
        <family val="2"/>
        <charset val="162"/>
        <scheme val="minor"/>
      </rPr>
      <t>5.</t>
    </r>
    <r>
      <rPr>
        <sz val="11"/>
        <color theme="1"/>
        <rFont val="Calibri"/>
        <family val="2"/>
        <charset val="162"/>
        <scheme val="minor"/>
      </rPr>
      <t xml:space="preserve"> “Yükseköğretim kurumunun öğrenim ve staj hareketliliği seçimlerini aynı başvuru ve değerlendirme süreci içerisinde </t>
    </r>
  </si>
  <si>
    <t xml:space="preserve">gerçekleştirmesi halinde, hem öğrenim, hem staj faaliyetine aynı zamanda başvuran bir öğrencinin her iki </t>
  </si>
  <si>
    <t>faaliyete de seçilmiş olması durumunda, “-10 puan” azaltmanın hangi faaliyette uygulanacağı öğrencinin</t>
  </si>
  <si>
    <t xml:space="preserve"> tercihine bırakılır (s. 11-12).”</t>
  </si>
  <si>
    <t>DÜŞÜLEN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</si>
</sst>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ont="1" applyFill="1" applyBorder="1"/>
    <xf numFmtId="49" fontId="0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/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/>
    <xf numFmtId="2" fontId="0" fillId="0" borderId="0" xfId="0" applyNumberFormat="1"/>
    <xf numFmtId="2" fontId="1" fillId="5" borderId="21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left" vertical="center"/>
    </xf>
    <xf numFmtId="49" fontId="0" fillId="6" borderId="17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vertical="center"/>
    </xf>
    <xf numFmtId="49" fontId="0" fillId="6" borderId="11" xfId="0" applyNumberFormat="1" applyFill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1" fontId="4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N61"/>
  <sheetViews>
    <sheetView tabSelected="1" topLeftCell="A16" workbookViewId="0">
      <selection activeCell="A37" sqref="A37:XFD37"/>
    </sheetView>
  </sheetViews>
  <sheetFormatPr defaultRowHeight="15" x14ac:dyDescent="0.25"/>
  <cols>
    <col min="1" max="1" width="7.42578125" style="1" customWidth="1"/>
    <col min="2" max="2" width="14.140625" style="2" customWidth="1"/>
    <col min="3" max="3" width="26.85546875" style="1" customWidth="1"/>
    <col min="4" max="4" width="23.42578125" style="1" bestFit="1" customWidth="1"/>
    <col min="5" max="5" width="38.42578125" style="2" customWidth="1"/>
    <col min="6" max="6" width="14.28515625" style="2" customWidth="1"/>
    <col min="7" max="7" width="9" style="1" customWidth="1"/>
    <col min="8" max="8" width="14" style="1" customWidth="1"/>
    <col min="9" max="9" width="16.7109375" style="1" customWidth="1"/>
    <col min="10" max="10" width="12.42578125" style="1" customWidth="1"/>
    <col min="11" max="11" width="13.28515625" style="11" customWidth="1"/>
    <col min="12" max="13" width="12.7109375" style="1" customWidth="1"/>
    <col min="14" max="14" width="12.5703125" style="23" customWidth="1"/>
    <col min="15" max="16384" width="9.140625" style="1"/>
  </cols>
  <sheetData>
    <row r="1" spans="1:14" ht="15.75" customHeight="1" x14ac:dyDescent="0.25">
      <c r="A1" s="47"/>
      <c r="B1" s="48"/>
      <c r="C1" s="48"/>
      <c r="D1" s="48"/>
      <c r="E1" s="48"/>
      <c r="F1" s="48"/>
      <c r="G1" s="48"/>
      <c r="H1" s="48"/>
      <c r="I1" s="12"/>
      <c r="J1" s="7"/>
      <c r="K1" s="9"/>
      <c r="L1" s="8"/>
      <c r="M1" s="8"/>
    </row>
    <row r="2" spans="1:14" ht="15" customHeight="1" x14ac:dyDescent="0.25">
      <c r="A2" s="49"/>
      <c r="B2" s="50"/>
      <c r="C2" s="50"/>
      <c r="D2" s="50"/>
      <c r="E2" s="50"/>
      <c r="F2" s="50"/>
      <c r="G2" s="50"/>
      <c r="H2" s="50"/>
      <c r="I2" s="13"/>
      <c r="J2" s="8"/>
      <c r="K2" s="10"/>
      <c r="L2" s="8"/>
      <c r="M2" s="8"/>
    </row>
    <row r="3" spans="1:14" ht="16.5" customHeight="1" thickBot="1" x14ac:dyDescent="0.3">
      <c r="A3" s="49"/>
      <c r="B3" s="50"/>
      <c r="C3" s="50"/>
      <c r="D3" s="50"/>
      <c r="E3" s="50"/>
      <c r="F3" s="50"/>
      <c r="G3" s="50"/>
      <c r="H3" s="50"/>
      <c r="I3" s="13"/>
      <c r="J3" s="8"/>
      <c r="K3" s="10"/>
      <c r="L3" s="8"/>
      <c r="M3" s="8"/>
    </row>
    <row r="4" spans="1:14" ht="16.5" customHeight="1" thickBot="1" x14ac:dyDescent="0.3">
      <c r="A4" s="53" t="s">
        <v>86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39.75" customHeight="1" thickBot="1" x14ac:dyDescent="0.3">
      <c r="A5" s="17" t="s">
        <v>2</v>
      </c>
      <c r="B5" s="14" t="s">
        <v>23</v>
      </c>
      <c r="C5" s="18" t="s">
        <v>0</v>
      </c>
      <c r="D5" s="18" t="s">
        <v>26</v>
      </c>
      <c r="E5" s="18" t="s">
        <v>1</v>
      </c>
      <c r="F5" s="14" t="s">
        <v>24</v>
      </c>
      <c r="G5" s="14" t="s">
        <v>25</v>
      </c>
      <c r="H5" s="14" t="s">
        <v>79</v>
      </c>
      <c r="I5" s="14" t="s">
        <v>78</v>
      </c>
      <c r="J5" s="19" t="s">
        <v>28</v>
      </c>
      <c r="K5" s="20" t="s">
        <v>29</v>
      </c>
      <c r="L5" s="21" t="s">
        <v>30</v>
      </c>
      <c r="M5" s="21" t="s">
        <v>91</v>
      </c>
      <c r="N5" s="24" t="s">
        <v>80</v>
      </c>
    </row>
    <row r="6" spans="1:14" x14ac:dyDescent="0.25">
      <c r="A6" s="16" t="s">
        <v>3</v>
      </c>
      <c r="B6" s="26" t="s">
        <v>56</v>
      </c>
      <c r="C6" s="26" t="s">
        <v>57</v>
      </c>
      <c r="D6" s="26" t="s">
        <v>38</v>
      </c>
      <c r="E6" s="26" t="s">
        <v>41</v>
      </c>
      <c r="F6" s="26" t="s">
        <v>43</v>
      </c>
      <c r="G6" s="27">
        <v>1</v>
      </c>
      <c r="H6" s="27">
        <v>3.11</v>
      </c>
      <c r="I6" s="28">
        <v>79.23</v>
      </c>
      <c r="J6" s="27">
        <v>86</v>
      </c>
      <c r="K6" s="27">
        <v>100</v>
      </c>
      <c r="L6" s="29">
        <v>89.5</v>
      </c>
      <c r="M6" s="46">
        <v>-10</v>
      </c>
      <c r="N6" s="30">
        <f>I6*0.5 +L6*0.5 -10</f>
        <v>74.365000000000009</v>
      </c>
    </row>
    <row r="7" spans="1:14" x14ac:dyDescent="0.25">
      <c r="A7" s="3" t="s">
        <v>4</v>
      </c>
      <c r="B7" s="31" t="s">
        <v>44</v>
      </c>
      <c r="C7" s="31" t="s">
        <v>45</v>
      </c>
      <c r="D7" s="31" t="s">
        <v>34</v>
      </c>
      <c r="E7" s="31" t="s">
        <v>42</v>
      </c>
      <c r="F7" s="31" t="s">
        <v>27</v>
      </c>
      <c r="G7" s="32">
        <v>3</v>
      </c>
      <c r="H7" s="32">
        <v>3.17</v>
      </c>
      <c r="I7" s="33">
        <v>80.63</v>
      </c>
      <c r="J7" s="32">
        <v>60</v>
      </c>
      <c r="K7" s="32">
        <v>69</v>
      </c>
      <c r="L7" s="34">
        <v>62.25</v>
      </c>
      <c r="M7" s="29"/>
      <c r="N7" s="30">
        <f xml:space="preserve"> (I7*0.5) + (L7*0.5)</f>
        <v>71.44</v>
      </c>
    </row>
    <row r="8" spans="1:14" x14ac:dyDescent="0.25">
      <c r="A8" s="3" t="s">
        <v>5</v>
      </c>
      <c r="B8" s="31" t="s">
        <v>36</v>
      </c>
      <c r="C8" s="31" t="s">
        <v>37</v>
      </c>
      <c r="D8" s="31" t="s">
        <v>38</v>
      </c>
      <c r="E8" s="31" t="s">
        <v>41</v>
      </c>
      <c r="F8" s="31" t="s">
        <v>43</v>
      </c>
      <c r="G8" s="32">
        <v>1</v>
      </c>
      <c r="H8" s="32">
        <v>2.94</v>
      </c>
      <c r="I8" s="33">
        <v>75.260000000000005</v>
      </c>
      <c r="J8" s="35">
        <v>50</v>
      </c>
      <c r="K8" s="32">
        <v>97</v>
      </c>
      <c r="L8" s="34">
        <v>61.75</v>
      </c>
      <c r="M8" s="29"/>
      <c r="N8" s="30">
        <f xml:space="preserve"> (I8*0.5) + (L8*0.5)</f>
        <v>68.504999999999995</v>
      </c>
    </row>
    <row r="9" spans="1:14" x14ac:dyDescent="0.25">
      <c r="A9" s="3" t="s">
        <v>6</v>
      </c>
      <c r="B9" s="31" t="s">
        <v>48</v>
      </c>
      <c r="C9" s="31" t="s">
        <v>49</v>
      </c>
      <c r="D9" s="31" t="s">
        <v>34</v>
      </c>
      <c r="E9" s="31" t="s">
        <v>35</v>
      </c>
      <c r="F9" s="31" t="s">
        <v>27</v>
      </c>
      <c r="G9" s="32">
        <v>5</v>
      </c>
      <c r="H9" s="32">
        <v>2.96</v>
      </c>
      <c r="I9" s="33">
        <v>75.73</v>
      </c>
      <c r="J9" s="32">
        <v>53</v>
      </c>
      <c r="K9" s="32">
        <v>60</v>
      </c>
      <c r="L9" s="34">
        <v>54.75</v>
      </c>
      <c r="M9" s="29"/>
      <c r="N9" s="30">
        <f xml:space="preserve"> (I9*0.5) + (L9*0.5)</f>
        <v>65.240000000000009</v>
      </c>
    </row>
    <row r="10" spans="1:14" x14ac:dyDescent="0.25">
      <c r="A10" s="3" t="s">
        <v>7</v>
      </c>
      <c r="B10" s="31" t="s">
        <v>39</v>
      </c>
      <c r="C10" s="31" t="s">
        <v>40</v>
      </c>
      <c r="D10" s="31" t="s">
        <v>34</v>
      </c>
      <c r="E10" s="31" t="s">
        <v>42</v>
      </c>
      <c r="F10" s="31" t="s">
        <v>27</v>
      </c>
      <c r="G10" s="32">
        <v>3</v>
      </c>
      <c r="H10" s="32">
        <v>2.23</v>
      </c>
      <c r="I10" s="33">
        <v>58.7</v>
      </c>
      <c r="J10" s="32">
        <v>69</v>
      </c>
      <c r="K10" s="32">
        <v>77</v>
      </c>
      <c r="L10" s="34">
        <v>71</v>
      </c>
      <c r="M10" s="29"/>
      <c r="N10" s="30">
        <f xml:space="preserve"> (I10*0.5) + (L10*0.5)</f>
        <v>64.849999999999994</v>
      </c>
    </row>
    <row r="11" spans="1:14" x14ac:dyDescent="0.25">
      <c r="A11" s="3" t="s">
        <v>8</v>
      </c>
      <c r="B11" s="25" t="s">
        <v>54</v>
      </c>
      <c r="C11" s="25" t="s">
        <v>55</v>
      </c>
      <c r="D11" s="25" t="s">
        <v>38</v>
      </c>
      <c r="E11" s="25" t="s">
        <v>41</v>
      </c>
      <c r="F11" s="25" t="s">
        <v>43</v>
      </c>
      <c r="G11" s="36">
        <v>1</v>
      </c>
      <c r="H11" s="36">
        <v>3.15</v>
      </c>
      <c r="I11" s="37"/>
      <c r="J11" s="36">
        <v>31</v>
      </c>
      <c r="K11" s="36"/>
      <c r="L11" s="38"/>
      <c r="M11" s="38"/>
      <c r="N11" s="39"/>
    </row>
    <row r="12" spans="1:14" x14ac:dyDescent="0.25">
      <c r="A12" s="3" t="s">
        <v>9</v>
      </c>
      <c r="B12" s="25" t="s">
        <v>32</v>
      </c>
      <c r="C12" s="25" t="s">
        <v>33</v>
      </c>
      <c r="D12" s="25" t="s">
        <v>34</v>
      </c>
      <c r="E12" s="25" t="s">
        <v>35</v>
      </c>
      <c r="F12" s="25" t="s">
        <v>27</v>
      </c>
      <c r="G12" s="36">
        <v>7</v>
      </c>
      <c r="H12" s="36">
        <v>2.33</v>
      </c>
      <c r="I12" s="25"/>
      <c r="J12" s="36">
        <v>30</v>
      </c>
      <c r="K12" s="36"/>
      <c r="L12" s="38"/>
      <c r="M12" s="38"/>
      <c r="N12" s="39"/>
    </row>
    <row r="13" spans="1:14" x14ac:dyDescent="0.25">
      <c r="A13" s="3" t="s">
        <v>10</v>
      </c>
      <c r="B13" s="25" t="s">
        <v>46</v>
      </c>
      <c r="C13" s="25" t="s">
        <v>47</v>
      </c>
      <c r="D13" s="25" t="s">
        <v>34</v>
      </c>
      <c r="E13" s="25" t="s">
        <v>35</v>
      </c>
      <c r="F13" s="25" t="s">
        <v>27</v>
      </c>
      <c r="G13" s="36">
        <v>7</v>
      </c>
      <c r="H13" s="36">
        <v>2.2599999999999998</v>
      </c>
      <c r="I13" s="25"/>
      <c r="J13" s="36">
        <v>30</v>
      </c>
      <c r="K13" s="36"/>
      <c r="L13" s="38"/>
      <c r="M13" s="38"/>
      <c r="N13" s="39"/>
    </row>
    <row r="14" spans="1:14" x14ac:dyDescent="0.25">
      <c r="A14" s="3" t="s">
        <v>11</v>
      </c>
      <c r="B14" s="25" t="s">
        <v>74</v>
      </c>
      <c r="C14" s="25" t="s">
        <v>75</v>
      </c>
      <c r="D14" s="25" t="s">
        <v>34</v>
      </c>
      <c r="E14" s="25" t="s">
        <v>35</v>
      </c>
      <c r="F14" s="25" t="s">
        <v>27</v>
      </c>
      <c r="G14" s="36">
        <v>7</v>
      </c>
      <c r="H14" s="36">
        <v>3.06</v>
      </c>
      <c r="I14" s="25"/>
      <c r="J14" s="36">
        <v>30</v>
      </c>
      <c r="K14" s="36"/>
      <c r="L14" s="38"/>
      <c r="M14" s="38"/>
      <c r="N14" s="39"/>
    </row>
    <row r="15" spans="1:14" x14ac:dyDescent="0.25">
      <c r="A15" s="3" t="s">
        <v>12</v>
      </c>
      <c r="B15" s="25" t="s">
        <v>52</v>
      </c>
      <c r="C15" s="25" t="s">
        <v>53</v>
      </c>
      <c r="D15" s="25" t="s">
        <v>38</v>
      </c>
      <c r="E15" s="25" t="s">
        <v>41</v>
      </c>
      <c r="F15" s="25" t="s">
        <v>43</v>
      </c>
      <c r="G15" s="36">
        <v>1</v>
      </c>
      <c r="H15" s="36">
        <v>3.05</v>
      </c>
      <c r="I15" s="37"/>
      <c r="J15" s="36">
        <v>29</v>
      </c>
      <c r="K15" s="36"/>
      <c r="L15" s="38"/>
      <c r="M15" s="38"/>
      <c r="N15" s="39"/>
    </row>
    <row r="16" spans="1:14" x14ac:dyDescent="0.25">
      <c r="A16" s="3" t="s">
        <v>13</v>
      </c>
      <c r="B16" s="25" t="s">
        <v>72</v>
      </c>
      <c r="C16" s="25" t="s">
        <v>73</v>
      </c>
      <c r="D16" s="25" t="s">
        <v>34</v>
      </c>
      <c r="E16" s="25" t="s">
        <v>35</v>
      </c>
      <c r="F16" s="25" t="s">
        <v>27</v>
      </c>
      <c r="G16" s="36">
        <v>7</v>
      </c>
      <c r="H16" s="36">
        <v>2.5299999999999998</v>
      </c>
      <c r="I16" s="25"/>
      <c r="J16" s="36">
        <v>27</v>
      </c>
      <c r="K16" s="36"/>
      <c r="L16" s="38"/>
      <c r="M16" s="38"/>
      <c r="N16" s="39"/>
    </row>
    <row r="17" spans="1:14" x14ac:dyDescent="0.25">
      <c r="A17" s="3" t="s">
        <v>14</v>
      </c>
      <c r="B17" s="25" t="s">
        <v>60</v>
      </c>
      <c r="C17" s="25" t="s">
        <v>61</v>
      </c>
      <c r="D17" s="25" t="s">
        <v>34</v>
      </c>
      <c r="E17" s="25" t="s">
        <v>35</v>
      </c>
      <c r="F17" s="25" t="s">
        <v>27</v>
      </c>
      <c r="G17" s="36">
        <v>6</v>
      </c>
      <c r="H17" s="36">
        <v>3.1</v>
      </c>
      <c r="I17" s="25"/>
      <c r="J17" s="36">
        <v>25</v>
      </c>
      <c r="K17" s="36"/>
      <c r="L17" s="38"/>
      <c r="M17" s="38"/>
      <c r="N17" s="39"/>
    </row>
    <row r="18" spans="1:14" x14ac:dyDescent="0.25">
      <c r="A18" s="3" t="s">
        <v>15</v>
      </c>
      <c r="B18" s="25" t="s">
        <v>50</v>
      </c>
      <c r="C18" s="25" t="s">
        <v>51</v>
      </c>
      <c r="D18" s="25" t="s">
        <v>34</v>
      </c>
      <c r="E18" s="25" t="s">
        <v>35</v>
      </c>
      <c r="F18" s="25" t="s">
        <v>27</v>
      </c>
      <c r="G18" s="36">
        <v>7</v>
      </c>
      <c r="H18" s="36">
        <v>2.7</v>
      </c>
      <c r="I18" s="25"/>
      <c r="J18" s="36">
        <v>23</v>
      </c>
      <c r="K18" s="36"/>
      <c r="L18" s="38"/>
      <c r="M18" s="38"/>
      <c r="N18" s="39"/>
    </row>
    <row r="19" spans="1:14" x14ac:dyDescent="0.25">
      <c r="A19" s="3" t="s">
        <v>16</v>
      </c>
      <c r="B19" s="25" t="s">
        <v>64</v>
      </c>
      <c r="C19" s="25" t="s">
        <v>65</v>
      </c>
      <c r="D19" s="25" t="s">
        <v>34</v>
      </c>
      <c r="E19" s="25" t="s">
        <v>42</v>
      </c>
      <c r="F19" s="25" t="s">
        <v>27</v>
      </c>
      <c r="G19" s="36">
        <v>3</v>
      </c>
      <c r="H19" s="36">
        <v>3.5</v>
      </c>
      <c r="I19" s="25"/>
      <c r="J19" s="36">
        <v>20</v>
      </c>
      <c r="K19" s="36"/>
      <c r="L19" s="38"/>
      <c r="M19" s="38"/>
      <c r="N19" s="39"/>
    </row>
    <row r="20" spans="1:14" x14ac:dyDescent="0.25">
      <c r="A20" s="3" t="s">
        <v>17</v>
      </c>
      <c r="B20" s="25" t="s">
        <v>76</v>
      </c>
      <c r="C20" s="25" t="s">
        <v>77</v>
      </c>
      <c r="D20" s="25" t="s">
        <v>34</v>
      </c>
      <c r="E20" s="25" t="s">
        <v>35</v>
      </c>
      <c r="F20" s="25" t="s">
        <v>27</v>
      </c>
      <c r="G20" s="36">
        <v>7</v>
      </c>
      <c r="H20" s="36">
        <v>2.79</v>
      </c>
      <c r="I20" s="25"/>
      <c r="J20" s="36">
        <v>20</v>
      </c>
      <c r="K20" s="36"/>
      <c r="L20" s="38"/>
      <c r="M20" s="38"/>
      <c r="N20" s="39"/>
    </row>
    <row r="21" spans="1:14" x14ac:dyDescent="0.25">
      <c r="A21" s="3" t="s">
        <v>18</v>
      </c>
      <c r="B21" s="25" t="s">
        <v>58</v>
      </c>
      <c r="C21" s="25" t="s">
        <v>59</v>
      </c>
      <c r="D21" s="25" t="s">
        <v>34</v>
      </c>
      <c r="E21" s="25" t="s">
        <v>35</v>
      </c>
      <c r="F21" s="25" t="s">
        <v>27</v>
      </c>
      <c r="G21" s="36">
        <v>7</v>
      </c>
      <c r="H21" s="36">
        <v>2.65</v>
      </c>
      <c r="I21" s="25"/>
      <c r="J21" s="36">
        <v>16</v>
      </c>
      <c r="K21" s="36"/>
      <c r="L21" s="38"/>
      <c r="M21" s="38"/>
      <c r="N21" s="39"/>
    </row>
    <row r="22" spans="1:14" x14ac:dyDescent="0.25">
      <c r="A22" s="3" t="s">
        <v>19</v>
      </c>
      <c r="B22" s="25" t="s">
        <v>66</v>
      </c>
      <c r="C22" s="25" t="s">
        <v>67</v>
      </c>
      <c r="D22" s="25" t="s">
        <v>34</v>
      </c>
      <c r="E22" s="25" t="s">
        <v>42</v>
      </c>
      <c r="F22" s="25" t="s">
        <v>27</v>
      </c>
      <c r="G22" s="36">
        <v>3</v>
      </c>
      <c r="H22" s="36">
        <v>3.09</v>
      </c>
      <c r="I22" s="25"/>
      <c r="J22" s="36">
        <v>15</v>
      </c>
      <c r="K22" s="36"/>
      <c r="L22" s="38"/>
      <c r="M22" s="38"/>
      <c r="N22" s="39"/>
    </row>
    <row r="23" spans="1:14" x14ac:dyDescent="0.25">
      <c r="A23" s="3" t="s">
        <v>20</v>
      </c>
      <c r="B23" s="25" t="s">
        <v>68</v>
      </c>
      <c r="C23" s="25" t="s">
        <v>69</v>
      </c>
      <c r="D23" s="25" t="s">
        <v>34</v>
      </c>
      <c r="E23" s="25" t="s">
        <v>35</v>
      </c>
      <c r="F23" s="25" t="s">
        <v>27</v>
      </c>
      <c r="G23" s="36">
        <v>5</v>
      </c>
      <c r="H23" s="36">
        <v>2.2000000000000002</v>
      </c>
      <c r="I23" s="25"/>
      <c r="J23" s="36">
        <v>14</v>
      </c>
      <c r="K23" s="36"/>
      <c r="L23" s="38"/>
      <c r="M23" s="38"/>
      <c r="N23" s="39"/>
    </row>
    <row r="24" spans="1:14" x14ac:dyDescent="0.25">
      <c r="A24" s="3" t="s">
        <v>21</v>
      </c>
      <c r="B24" s="25" t="s">
        <v>70</v>
      </c>
      <c r="C24" s="25" t="s">
        <v>71</v>
      </c>
      <c r="D24" s="25" t="s">
        <v>34</v>
      </c>
      <c r="E24" s="25" t="s">
        <v>35</v>
      </c>
      <c r="F24" s="25" t="s">
        <v>27</v>
      </c>
      <c r="G24" s="36">
        <v>7</v>
      </c>
      <c r="H24" s="36">
        <v>2.23</v>
      </c>
      <c r="I24" s="25"/>
      <c r="J24" s="36">
        <v>13</v>
      </c>
      <c r="K24" s="36"/>
      <c r="L24" s="38"/>
      <c r="M24" s="38"/>
      <c r="N24" s="39"/>
    </row>
    <row r="25" spans="1:14" ht="15.75" thickBot="1" x14ac:dyDescent="0.3">
      <c r="A25" s="15" t="s">
        <v>22</v>
      </c>
      <c r="B25" s="40" t="s">
        <v>62</v>
      </c>
      <c r="C25" s="40" t="s">
        <v>63</v>
      </c>
      <c r="D25" s="40" t="s">
        <v>34</v>
      </c>
      <c r="E25" s="40" t="s">
        <v>35</v>
      </c>
      <c r="F25" s="40" t="s">
        <v>27</v>
      </c>
      <c r="G25" s="41">
        <v>7</v>
      </c>
      <c r="H25" s="41">
        <v>2.64</v>
      </c>
      <c r="I25" s="40"/>
      <c r="J25" s="41">
        <v>12</v>
      </c>
      <c r="K25" s="41"/>
      <c r="L25" s="42"/>
      <c r="M25" s="42"/>
      <c r="N25" s="43"/>
    </row>
    <row r="26" spans="1:14" x14ac:dyDescent="0.25">
      <c r="A26" s="6"/>
      <c r="B26" s="4"/>
      <c r="C26" s="5"/>
      <c r="D26" s="5"/>
      <c r="E26" s="4"/>
      <c r="F26" s="4"/>
      <c r="G26" s="4"/>
      <c r="H26" s="4"/>
      <c r="I26" s="4"/>
      <c r="J26" s="5"/>
    </row>
    <row r="27" spans="1:14" x14ac:dyDescent="0.25">
      <c r="A27" s="6"/>
      <c r="B27" s="22"/>
      <c r="C27" s="22"/>
      <c r="D27" s="22"/>
      <c r="E27" s="22"/>
      <c r="F27" s="22"/>
      <c r="G27" s="22"/>
      <c r="H27" s="22"/>
      <c r="I27" s="4"/>
      <c r="J27" s="5"/>
    </row>
    <row r="28" spans="1:14" x14ac:dyDescent="0.25">
      <c r="A28" s="6"/>
      <c r="B28" s="52" t="s">
        <v>81</v>
      </c>
      <c r="C28" s="52"/>
      <c r="D28" s="52"/>
      <c r="E28" s="52"/>
      <c r="F28" s="52"/>
      <c r="G28" s="52"/>
      <c r="H28" s="52"/>
      <c r="I28" s="4"/>
      <c r="J28" s="5"/>
    </row>
    <row r="29" spans="1:14" x14ac:dyDescent="0.25">
      <c r="A29" s="6"/>
      <c r="B29" s="52" t="s">
        <v>31</v>
      </c>
      <c r="C29" s="52"/>
      <c r="D29" s="52"/>
      <c r="E29" s="52"/>
      <c r="F29" s="52"/>
      <c r="G29" s="52"/>
      <c r="H29" s="52"/>
      <c r="I29" s="4"/>
      <c r="J29" s="5"/>
    </row>
    <row r="30" spans="1:14" x14ac:dyDescent="0.25">
      <c r="A30" s="6"/>
      <c r="B30" s="52" t="s">
        <v>82</v>
      </c>
      <c r="C30" s="52"/>
      <c r="D30" s="52"/>
      <c r="E30" s="52"/>
      <c r="F30" s="52"/>
      <c r="G30" s="52"/>
      <c r="H30" s="52"/>
      <c r="I30" s="4"/>
      <c r="J30" s="5"/>
    </row>
    <row r="31" spans="1:14" x14ac:dyDescent="0.25">
      <c r="A31" s="6"/>
      <c r="B31" s="52" t="s">
        <v>83</v>
      </c>
      <c r="C31" s="52"/>
      <c r="D31" s="52"/>
      <c r="E31" s="52"/>
      <c r="F31" s="52"/>
      <c r="G31" s="52"/>
      <c r="H31" s="52"/>
      <c r="I31" s="4"/>
      <c r="J31" s="5"/>
    </row>
    <row r="32" spans="1:14" x14ac:dyDescent="0.25">
      <c r="A32" s="6"/>
      <c r="B32" s="57" t="s">
        <v>87</v>
      </c>
      <c r="C32" s="57"/>
      <c r="D32" s="57"/>
      <c r="E32" s="57"/>
      <c r="F32" s="4"/>
      <c r="G32" s="4"/>
      <c r="H32" s="4"/>
      <c r="I32" s="4"/>
      <c r="J32" s="5"/>
    </row>
    <row r="33" spans="1:10" x14ac:dyDescent="0.25">
      <c r="A33" s="6"/>
      <c r="B33" s="57" t="s">
        <v>88</v>
      </c>
      <c r="C33" s="57"/>
      <c r="D33" s="57"/>
      <c r="E33" s="57"/>
      <c r="F33" s="4"/>
      <c r="G33" s="4"/>
      <c r="H33" s="4"/>
      <c r="I33" s="4"/>
      <c r="J33" s="5"/>
    </row>
    <row r="34" spans="1:10" x14ac:dyDescent="0.25">
      <c r="A34" s="6"/>
      <c r="B34" s="57" t="s">
        <v>89</v>
      </c>
      <c r="C34" s="57"/>
      <c r="D34" s="57"/>
      <c r="E34" s="57"/>
      <c r="F34" s="4"/>
      <c r="G34" s="4"/>
      <c r="H34" s="4"/>
      <c r="I34" s="4"/>
      <c r="J34" s="5"/>
    </row>
    <row r="35" spans="1:10" x14ac:dyDescent="0.25">
      <c r="A35" s="6"/>
      <c r="B35" s="57" t="s">
        <v>90</v>
      </c>
      <c r="C35" s="57"/>
      <c r="D35" s="57"/>
      <c r="E35" s="57"/>
      <c r="F35" s="4"/>
      <c r="G35" s="4"/>
      <c r="H35" s="4"/>
      <c r="I35" s="4"/>
      <c r="J35" s="5"/>
    </row>
    <row r="36" spans="1:10" x14ac:dyDescent="0.25">
      <c r="A36" s="6"/>
      <c r="B36" s="45"/>
      <c r="C36" s="45"/>
      <c r="D36" s="45"/>
      <c r="E36" s="45"/>
      <c r="F36" s="4"/>
      <c r="G36" s="4"/>
      <c r="H36" s="4"/>
      <c r="I36" s="4"/>
      <c r="J36" s="5"/>
    </row>
    <row r="37" spans="1:10" x14ac:dyDescent="0.25">
      <c r="A37" s="6"/>
      <c r="B37" s="45"/>
      <c r="C37" s="45"/>
      <c r="D37" s="45"/>
      <c r="E37" s="45"/>
      <c r="F37" s="4"/>
      <c r="G37" s="4"/>
      <c r="H37" s="4"/>
      <c r="I37" s="4"/>
      <c r="J37" s="5"/>
    </row>
    <row r="38" spans="1:10" x14ac:dyDescent="0.25">
      <c r="A38" s="6"/>
      <c r="B38" s="45"/>
      <c r="C38" s="45"/>
      <c r="D38" s="45"/>
      <c r="E38" s="45"/>
      <c r="F38" s="4"/>
      <c r="G38" s="4"/>
      <c r="H38" s="4"/>
      <c r="I38" s="4"/>
      <c r="J38" s="5"/>
    </row>
    <row r="39" spans="1:10" x14ac:dyDescent="0.25">
      <c r="A39" s="6"/>
      <c r="B39" s="44"/>
      <c r="C39" s="44"/>
      <c r="D39" s="44"/>
      <c r="E39" s="44"/>
      <c r="F39" s="4"/>
      <c r="G39" s="4"/>
      <c r="H39" s="4"/>
      <c r="I39" s="4"/>
      <c r="J39" s="5"/>
    </row>
    <row r="40" spans="1:10" x14ac:dyDescent="0.25">
      <c r="A40" s="6"/>
      <c r="B40" s="4"/>
      <c r="C40" s="5"/>
      <c r="D40" s="5"/>
      <c r="E40" s="4"/>
      <c r="F40" s="4"/>
      <c r="G40" s="4"/>
      <c r="H40" s="4"/>
      <c r="I40" s="4"/>
      <c r="J40" s="5"/>
    </row>
    <row r="41" spans="1:10" x14ac:dyDescent="0.25">
      <c r="A41" s="6"/>
      <c r="B41" s="56" t="s">
        <v>85</v>
      </c>
      <c r="C41" s="56"/>
      <c r="D41" s="56"/>
      <c r="E41" s="56"/>
      <c r="F41" s="4"/>
      <c r="G41" s="4"/>
      <c r="H41" s="4"/>
      <c r="J41" s="5"/>
    </row>
    <row r="42" spans="1:10" x14ac:dyDescent="0.25">
      <c r="A42" s="6"/>
      <c r="B42" s="52" t="s">
        <v>84</v>
      </c>
      <c r="C42" s="52"/>
      <c r="D42" s="52"/>
      <c r="E42" s="4"/>
      <c r="F42" s="4"/>
      <c r="G42" s="4"/>
      <c r="H42" s="4"/>
      <c r="J42" s="5"/>
    </row>
    <row r="43" spans="1:10" x14ac:dyDescent="0.25">
      <c r="A43" s="6"/>
      <c r="B43" s="4"/>
      <c r="C43" s="5"/>
      <c r="D43" s="5"/>
      <c r="E43" s="4"/>
      <c r="F43" s="4"/>
      <c r="G43" s="4"/>
      <c r="H43" s="4"/>
      <c r="J43" s="5"/>
    </row>
    <row r="44" spans="1:10" x14ac:dyDescent="0.25">
      <c r="A44" s="6"/>
      <c r="B44" s="4"/>
      <c r="C44" s="5"/>
      <c r="D44" s="5"/>
      <c r="E44" s="4"/>
      <c r="F44" s="4"/>
      <c r="G44" s="4"/>
      <c r="H44" s="4"/>
      <c r="J44" s="5"/>
    </row>
    <row r="45" spans="1:10" x14ac:dyDescent="0.25">
      <c r="A45" s="6"/>
      <c r="B45" s="4"/>
      <c r="C45" s="5"/>
      <c r="D45" s="5"/>
      <c r="E45" s="4"/>
      <c r="F45" s="4"/>
      <c r="G45" s="4"/>
      <c r="H45" s="4"/>
      <c r="J45" s="5"/>
    </row>
    <row r="46" spans="1:10" x14ac:dyDescent="0.25">
      <c r="A46" s="6"/>
      <c r="B46" s="4"/>
      <c r="C46" s="5"/>
      <c r="D46" s="5"/>
      <c r="E46" s="4"/>
      <c r="F46" s="4"/>
      <c r="G46" s="4"/>
      <c r="H46" s="4"/>
      <c r="J46" s="5"/>
    </row>
    <row r="47" spans="1:10" x14ac:dyDescent="0.25">
      <c r="A47" s="6"/>
      <c r="B47" s="4"/>
      <c r="C47" s="5"/>
      <c r="D47" s="5"/>
      <c r="E47" s="4"/>
      <c r="F47" s="4"/>
      <c r="G47" s="4"/>
      <c r="H47" s="4"/>
      <c r="J47" s="5"/>
    </row>
    <row r="48" spans="1:10" x14ac:dyDescent="0.25">
      <c r="A48" s="6"/>
      <c r="B48" s="4"/>
      <c r="C48" s="5"/>
      <c r="D48" s="5"/>
      <c r="E48" s="4"/>
      <c r="F48" s="4"/>
      <c r="G48" s="4"/>
      <c r="H48" s="4"/>
      <c r="J48" s="5"/>
    </row>
    <row r="49" spans="1:10" x14ac:dyDescent="0.25">
      <c r="A49" s="6"/>
      <c r="B49" s="4"/>
      <c r="C49" s="5"/>
      <c r="D49" s="5"/>
      <c r="E49" s="4"/>
      <c r="F49" s="4"/>
      <c r="G49" s="4"/>
      <c r="H49" s="4"/>
      <c r="J49" s="5"/>
    </row>
    <row r="50" spans="1:10" x14ac:dyDescent="0.25">
      <c r="A50" s="6"/>
      <c r="B50" s="4"/>
      <c r="C50" s="5"/>
      <c r="D50" s="5"/>
      <c r="E50" s="4"/>
      <c r="F50" s="4"/>
      <c r="G50" s="4"/>
      <c r="H50" s="4"/>
      <c r="J50" s="5"/>
    </row>
    <row r="51" spans="1:10" x14ac:dyDescent="0.25">
      <c r="A51" s="6"/>
      <c r="B51" s="4"/>
      <c r="C51" s="5"/>
      <c r="D51" s="5"/>
      <c r="E51" s="4"/>
      <c r="F51" s="4"/>
      <c r="G51" s="4"/>
      <c r="H51" s="4"/>
      <c r="J51" s="5"/>
    </row>
    <row r="52" spans="1:10" x14ac:dyDescent="0.25">
      <c r="A52" s="6"/>
      <c r="B52" s="4"/>
      <c r="C52" s="5"/>
      <c r="D52" s="5"/>
      <c r="E52" s="4"/>
      <c r="F52" s="4"/>
      <c r="G52" s="4"/>
      <c r="H52" s="4"/>
      <c r="J52" s="5"/>
    </row>
    <row r="53" spans="1:10" x14ac:dyDescent="0.25">
      <c r="A53" s="6"/>
      <c r="B53" s="4"/>
      <c r="C53" s="5"/>
      <c r="D53" s="5"/>
      <c r="E53" s="4"/>
      <c r="F53" s="4"/>
      <c r="G53" s="4"/>
      <c r="H53" s="4"/>
      <c r="J53" s="5"/>
    </row>
    <row r="54" spans="1:10" x14ac:dyDescent="0.25">
      <c r="A54" s="6"/>
      <c r="B54" s="4"/>
      <c r="C54" s="5"/>
      <c r="D54" s="5"/>
      <c r="E54" s="4"/>
      <c r="F54" s="4"/>
      <c r="G54" s="4"/>
      <c r="H54" s="4"/>
      <c r="J54" s="5"/>
    </row>
    <row r="55" spans="1:10" x14ac:dyDescent="0.25">
      <c r="B55" s="1"/>
      <c r="E55" s="1"/>
      <c r="F55" s="1"/>
    </row>
    <row r="56" spans="1:10" x14ac:dyDescent="0.25">
      <c r="B56" s="1"/>
      <c r="E56" s="1"/>
      <c r="F56" s="1"/>
    </row>
    <row r="57" spans="1:10" x14ac:dyDescent="0.25">
      <c r="B57" s="1"/>
      <c r="E57" s="1"/>
      <c r="F57" s="1"/>
    </row>
    <row r="58" spans="1:10" x14ac:dyDescent="0.25">
      <c r="B58" s="1"/>
      <c r="E58" s="1"/>
      <c r="F58" s="1"/>
    </row>
    <row r="61" spans="1:10" x14ac:dyDescent="0.25">
      <c r="B61" s="51"/>
      <c r="C61" s="51"/>
      <c r="D61" s="51"/>
      <c r="E61" s="51"/>
    </row>
  </sheetData>
  <sortState ref="B6:N10">
    <sortCondition descending="1" ref="N6:N10"/>
  </sortState>
  <mergeCells count="15">
    <mergeCell ref="A1:H1"/>
    <mergeCell ref="A2:H2"/>
    <mergeCell ref="A3:H3"/>
    <mergeCell ref="B61:E61"/>
    <mergeCell ref="B28:H28"/>
    <mergeCell ref="A4:N4"/>
    <mergeCell ref="B29:H29"/>
    <mergeCell ref="B30:H30"/>
    <mergeCell ref="B31:H31"/>
    <mergeCell ref="B41:E41"/>
    <mergeCell ref="B42:D42"/>
    <mergeCell ref="B32:E32"/>
    <mergeCell ref="B33:E33"/>
    <mergeCell ref="B34:E34"/>
    <mergeCell ref="B35:E35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KA108 Staj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RAHMİ AKINCIOĞLU</cp:lastModifiedBy>
  <cp:lastPrinted>2017-03-01T06:44:55Z</cp:lastPrinted>
  <dcterms:created xsi:type="dcterms:W3CDTF">2017-02-28T06:33:09Z</dcterms:created>
  <dcterms:modified xsi:type="dcterms:W3CDTF">2017-10-31T07:41:41Z</dcterms:modified>
</cp:coreProperties>
</file>