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HILIPS\Desktop\KA107 Sonuçlarının İlan edilmesi\"/>
    </mc:Choice>
  </mc:AlternateContent>
  <bookViews>
    <workbookView xWindow="0" yWindow="0" windowWidth="19200" windowHeight="1173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K8" i="1" s="1"/>
  <c r="J7" i="1"/>
  <c r="K7" i="1" s="1"/>
</calcChain>
</file>

<file path=xl/sharedStrings.xml><?xml version="1.0" encoding="utf-8"?>
<sst xmlns="http://schemas.openxmlformats.org/spreadsheetml/2006/main" count="86" uniqueCount="43">
  <si>
    <t>SAYI</t>
  </si>
  <si>
    <t>ÖĞR.NO</t>
  </si>
  <si>
    <t>AD SOYAD</t>
  </si>
  <si>
    <t>PROGRAM / BÖLÜM / ABD</t>
  </si>
  <si>
    <t>SINAV DİLİ</t>
  </si>
  <si>
    <t>NOT. ORT 4'LÜK SİSTEM</t>
  </si>
  <si>
    <t>NOT. ORT 100'LÜK SİSTEM</t>
  </si>
  <si>
    <t>YAZILI SINAV NOTU</t>
  </si>
  <si>
    <t>SÖZLÜ SINAV NOTU</t>
  </si>
  <si>
    <t>YABANCI DİL NOT ORT.</t>
  </si>
  <si>
    <t>GENEL NOT ORT.</t>
  </si>
  <si>
    <t>İktisadi ve İdari Bilimler Fakültesi</t>
  </si>
  <si>
    <t>1</t>
  </si>
  <si>
    <t>1140201604</t>
  </si>
  <si>
    <t>RAHYM BEGENJOV</t>
  </si>
  <si>
    <t>İŞLETME</t>
  </si>
  <si>
    <t>İNGİLİZCE</t>
  </si>
  <si>
    <t>2</t>
  </si>
  <si>
    <t>1130204607</t>
  </si>
  <si>
    <t>MUHRİDDİN AHMATOV</t>
  </si>
  <si>
    <t>ÇALIŞMA EKONOMİSİ VE ENDÜSTRİ İLİŞKİLERİ</t>
  </si>
  <si>
    <t>RUSÇA</t>
  </si>
  <si>
    <t>3</t>
  </si>
  <si>
    <t>Fen-Edebiyat Fakültesi</t>
  </si>
  <si>
    <t>1150108001</t>
  </si>
  <si>
    <t>AYTUĞ KAYA</t>
  </si>
  <si>
    <t>ÇAĞDAŞ TÜRK LEHÇELERİ VE EDEBİYATLARI</t>
  </si>
  <si>
    <t>MUAF</t>
  </si>
  <si>
    <t>1150108034</t>
  </si>
  <si>
    <t>MÜMİN SAFA DEMİR</t>
  </si>
  <si>
    <t>1130103004</t>
  </si>
  <si>
    <t>AYFER BAYDEMİR</t>
  </si>
  <si>
    <t>TÜRK DİLİ VE EDEBİYATI</t>
  </si>
  <si>
    <t>1130103047</t>
  </si>
  <si>
    <t>GAMZE GÜNDOĞDU</t>
  </si>
  <si>
    <t>2150153334</t>
  </si>
  <si>
    <t>MELEK KEFELİOĞLU</t>
  </si>
  <si>
    <t>4</t>
  </si>
  <si>
    <t>1140108045</t>
  </si>
  <si>
    <t>ESMA NUR PALAZ</t>
  </si>
  <si>
    <r>
      <t>2016 - 2017 Erasmus+ Öğrenim Hareketliliği (</t>
    </r>
    <r>
      <rPr>
        <b/>
        <sz val="14"/>
        <color rgb="FFC00000"/>
        <rFont val="Calibri"/>
        <family val="2"/>
        <charset val="162"/>
        <scheme val="minor"/>
      </rPr>
      <t>KA107</t>
    </r>
    <r>
      <rPr>
        <b/>
        <sz val="14"/>
        <rFont val="Calibri"/>
        <family val="2"/>
        <charset val="162"/>
        <scheme val="minor"/>
      </rPr>
      <t>) Nihai Sonuçlar</t>
    </r>
  </si>
  <si>
    <t>DZEMAL BIJEDIC UNIVERSITY OF MOSTAR / BOSNA-HERSEK</t>
  </si>
  <si>
    <t>TARAS SHEVCHENKO NATIONAL UNIVERSITY OF KYIV / UKRAYNA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</si>
</sst>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Times New Roman"/>
      <family val="2"/>
      <charset val="162"/>
    </font>
    <font>
      <b/>
      <sz val="14"/>
      <color theme="1"/>
      <name val="Calibri"/>
      <family val="2"/>
      <charset val="162"/>
      <scheme val="minor"/>
    </font>
    <font>
      <b/>
      <sz val="14"/>
      <color rgb="FFC00000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4"/>
      <color theme="4" tint="-0.499984740745262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4" fillId="0" borderId="0" xfId="0" applyNumberFormat="1" applyFont="1"/>
    <xf numFmtId="49" fontId="5" fillId="3" borderId="5" xfId="0" applyNumberFormat="1" applyFont="1" applyFill="1" applyBorder="1" applyAlignment="1">
      <alignment horizontal="center" vertical="center"/>
    </xf>
    <xf numFmtId="2" fontId="5" fillId="3" borderId="5" xfId="0" applyNumberFormat="1" applyFont="1" applyFill="1" applyBorder="1" applyAlignment="1">
      <alignment horizontal="center" vertical="center" wrapText="1"/>
    </xf>
    <xf numFmtId="49" fontId="5" fillId="3" borderId="5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/>
    </xf>
    <xf numFmtId="0" fontId="7" fillId="4" borderId="6" xfId="0" applyNumberFormat="1" applyFont="1" applyFill="1" applyBorder="1" applyAlignment="1">
      <alignment horizontal="center"/>
    </xf>
    <xf numFmtId="2" fontId="4" fillId="0" borderId="0" xfId="0" applyNumberFormat="1" applyFont="1"/>
    <xf numFmtId="49" fontId="7" fillId="4" borderId="6" xfId="0" applyNumberFormat="1" applyFont="1" applyFill="1" applyBorder="1" applyAlignment="1">
      <alignment horizontal="center"/>
    </xf>
    <xf numFmtId="49" fontId="7" fillId="4" borderId="6" xfId="0" applyNumberFormat="1" applyFont="1" applyFill="1" applyBorder="1"/>
    <xf numFmtId="2" fontId="7" fillId="4" borderId="6" xfId="0" applyNumberFormat="1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sqref="A1:K2"/>
    </sheetView>
  </sheetViews>
  <sheetFormatPr defaultRowHeight="12.75" x14ac:dyDescent="0.2"/>
  <cols>
    <col min="1" max="1" width="5" style="1" customWidth="1"/>
    <col min="2" max="2" width="10.75" style="1" bestFit="1" customWidth="1"/>
    <col min="3" max="3" width="20.25" style="1" bestFit="1" customWidth="1"/>
    <col min="4" max="4" width="34.25" style="1" bestFit="1" customWidth="1"/>
    <col min="5" max="5" width="12.375" style="1" bestFit="1" customWidth="1"/>
    <col min="6" max="6" width="8.875" style="7" customWidth="1"/>
    <col min="7" max="7" width="8.75" style="1" customWidth="1"/>
    <col min="8" max="8" width="9.625" style="1" bestFit="1" customWidth="1"/>
    <col min="9" max="9" width="9.875" style="1" bestFit="1" customWidth="1"/>
    <col min="10" max="10" width="9.5" style="1" bestFit="1" customWidth="1"/>
    <col min="11" max="11" width="6.75" style="1" customWidth="1"/>
    <col min="12" max="16384" width="9" style="1"/>
  </cols>
  <sheetData>
    <row r="1" spans="1:11" ht="12.75" customHeight="1" x14ac:dyDescent="0.2">
      <c r="A1" s="12" t="s">
        <v>40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4.25" customHeight="1" thickBot="1" x14ac:dyDescent="0.25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5" customHeight="1" x14ac:dyDescent="0.2">
      <c r="A3" s="16" t="s">
        <v>42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3.5" thickBot="1" x14ac:dyDescent="0.2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38.25" x14ac:dyDescent="0.2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3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</row>
    <row r="6" spans="1:11" ht="15.75" x14ac:dyDescent="0.2">
      <c r="A6" s="20" t="s">
        <v>11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x14ac:dyDescent="0.2">
      <c r="A7" s="5" t="s">
        <v>12</v>
      </c>
      <c r="B7" s="8" t="s">
        <v>13</v>
      </c>
      <c r="C7" s="9" t="s">
        <v>14</v>
      </c>
      <c r="D7" s="9" t="s">
        <v>15</v>
      </c>
      <c r="E7" s="8" t="s">
        <v>16</v>
      </c>
      <c r="F7" s="10">
        <v>3.42</v>
      </c>
      <c r="G7" s="10">
        <v>86.46</v>
      </c>
      <c r="H7" s="8">
        <v>64</v>
      </c>
      <c r="I7" s="8">
        <v>80</v>
      </c>
      <c r="J7" s="6">
        <f t="shared" ref="J7:J8" si="0">SUM(H7*0.75,I7*0.25)</f>
        <v>68</v>
      </c>
      <c r="K7" s="10">
        <f t="shared" ref="K7:K8" si="1">SUM(G7*0.5,J7*0.5)</f>
        <v>77.22999999999999</v>
      </c>
    </row>
    <row r="8" spans="1:11" x14ac:dyDescent="0.2">
      <c r="A8" s="5" t="s">
        <v>17</v>
      </c>
      <c r="B8" s="8" t="s">
        <v>18</v>
      </c>
      <c r="C8" s="9" t="s">
        <v>19</v>
      </c>
      <c r="D8" s="9" t="s">
        <v>20</v>
      </c>
      <c r="E8" s="8" t="s">
        <v>21</v>
      </c>
      <c r="F8" s="10">
        <v>3.03</v>
      </c>
      <c r="G8" s="10">
        <v>77.36</v>
      </c>
      <c r="H8" s="8">
        <v>62</v>
      </c>
      <c r="I8" s="8">
        <v>80</v>
      </c>
      <c r="J8" s="6">
        <f t="shared" si="0"/>
        <v>66.5</v>
      </c>
      <c r="K8" s="10">
        <f t="shared" si="1"/>
        <v>71.930000000000007</v>
      </c>
    </row>
    <row r="10" spans="1:11" ht="15.75" x14ac:dyDescent="0.2">
      <c r="A10" s="22" t="s">
        <v>23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 x14ac:dyDescent="0.2">
      <c r="A11" s="5" t="s">
        <v>12</v>
      </c>
      <c r="B11" s="8" t="s">
        <v>24</v>
      </c>
      <c r="C11" s="9" t="s">
        <v>25</v>
      </c>
      <c r="D11" s="9" t="s">
        <v>26</v>
      </c>
      <c r="E11" s="8" t="s">
        <v>27</v>
      </c>
      <c r="F11" s="10">
        <v>3.9</v>
      </c>
      <c r="G11" s="10">
        <v>97.66</v>
      </c>
      <c r="H11" s="8" t="s">
        <v>27</v>
      </c>
      <c r="I11" s="8" t="s">
        <v>27</v>
      </c>
      <c r="J11" s="8" t="s">
        <v>27</v>
      </c>
      <c r="K11" s="10">
        <v>97.66</v>
      </c>
    </row>
    <row r="12" spans="1:11" x14ac:dyDescent="0.2">
      <c r="A12" s="5" t="s">
        <v>17</v>
      </c>
      <c r="B12" s="8" t="s">
        <v>28</v>
      </c>
      <c r="C12" s="9" t="s">
        <v>29</v>
      </c>
      <c r="D12" s="9" t="s">
        <v>26</v>
      </c>
      <c r="E12" s="8" t="s">
        <v>27</v>
      </c>
      <c r="F12" s="10">
        <v>3.47</v>
      </c>
      <c r="G12" s="10">
        <v>87.63</v>
      </c>
      <c r="H12" s="8" t="s">
        <v>27</v>
      </c>
      <c r="I12" s="8" t="s">
        <v>27</v>
      </c>
      <c r="J12" s="8" t="s">
        <v>27</v>
      </c>
      <c r="K12" s="10">
        <v>87.63</v>
      </c>
    </row>
    <row r="14" spans="1:11" ht="13.5" thickBot="1" x14ac:dyDescent="0.25"/>
    <row r="15" spans="1:11" ht="15" customHeight="1" x14ac:dyDescent="0.2">
      <c r="A15" s="16" t="s">
        <v>41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13.5" thickBot="1" x14ac:dyDescent="0.2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38.25" x14ac:dyDescent="0.2">
      <c r="A17" s="2" t="s">
        <v>0</v>
      </c>
      <c r="B17" s="2" t="s">
        <v>1</v>
      </c>
      <c r="C17" s="2" t="s">
        <v>2</v>
      </c>
      <c r="D17" s="2" t="s">
        <v>3</v>
      </c>
      <c r="E17" s="2" t="s">
        <v>4</v>
      </c>
      <c r="F17" s="3" t="s">
        <v>5</v>
      </c>
      <c r="G17" s="4" t="s">
        <v>6</v>
      </c>
      <c r="H17" s="4" t="s">
        <v>7</v>
      </c>
      <c r="I17" s="4" t="s">
        <v>8</v>
      </c>
      <c r="J17" s="4" t="s">
        <v>9</v>
      </c>
      <c r="K17" s="4" t="s">
        <v>10</v>
      </c>
    </row>
    <row r="18" spans="1:11" ht="15.75" x14ac:dyDescent="0.2">
      <c r="A18" s="11" t="s">
        <v>23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x14ac:dyDescent="0.2">
      <c r="A19" s="5" t="s">
        <v>12</v>
      </c>
      <c r="B19" s="8" t="s">
        <v>30</v>
      </c>
      <c r="C19" s="9" t="s">
        <v>31</v>
      </c>
      <c r="D19" s="9" t="s">
        <v>32</v>
      </c>
      <c r="E19" s="8" t="s">
        <v>27</v>
      </c>
      <c r="F19" s="10">
        <v>3.4</v>
      </c>
      <c r="G19" s="10">
        <v>86</v>
      </c>
      <c r="H19" s="8" t="s">
        <v>27</v>
      </c>
      <c r="I19" s="8" t="s">
        <v>27</v>
      </c>
      <c r="J19" s="8" t="s">
        <v>27</v>
      </c>
      <c r="K19" s="10">
        <v>86</v>
      </c>
    </row>
    <row r="20" spans="1:11" x14ac:dyDescent="0.2">
      <c r="A20" s="5" t="s">
        <v>17</v>
      </c>
      <c r="B20" s="8" t="s">
        <v>33</v>
      </c>
      <c r="C20" s="9" t="s">
        <v>34</v>
      </c>
      <c r="D20" s="9" t="s">
        <v>32</v>
      </c>
      <c r="E20" s="8" t="s">
        <v>27</v>
      </c>
      <c r="F20" s="10">
        <v>3.35</v>
      </c>
      <c r="G20" s="10">
        <v>84.83</v>
      </c>
      <c r="H20" s="8" t="s">
        <v>27</v>
      </c>
      <c r="I20" s="8" t="s">
        <v>27</v>
      </c>
      <c r="J20" s="8" t="s">
        <v>27</v>
      </c>
      <c r="K20" s="10">
        <v>84.83</v>
      </c>
    </row>
    <row r="21" spans="1:11" x14ac:dyDescent="0.2">
      <c r="A21" s="5" t="s">
        <v>22</v>
      </c>
      <c r="B21" s="8" t="s">
        <v>35</v>
      </c>
      <c r="C21" s="9" t="s">
        <v>36</v>
      </c>
      <c r="D21" s="9" t="s">
        <v>32</v>
      </c>
      <c r="E21" s="8" t="s">
        <v>27</v>
      </c>
      <c r="F21" s="10">
        <v>3.2</v>
      </c>
      <c r="G21" s="10">
        <v>81.33</v>
      </c>
      <c r="H21" s="8" t="s">
        <v>27</v>
      </c>
      <c r="I21" s="8" t="s">
        <v>27</v>
      </c>
      <c r="J21" s="8" t="s">
        <v>27</v>
      </c>
      <c r="K21" s="10">
        <v>81.33</v>
      </c>
    </row>
    <row r="22" spans="1:11" x14ac:dyDescent="0.2">
      <c r="A22" s="5" t="s">
        <v>37</v>
      </c>
      <c r="B22" s="8" t="s">
        <v>38</v>
      </c>
      <c r="C22" s="9" t="s">
        <v>39</v>
      </c>
      <c r="D22" s="9" t="s">
        <v>26</v>
      </c>
      <c r="E22" s="8" t="s">
        <v>27</v>
      </c>
      <c r="F22" s="10">
        <v>2.48</v>
      </c>
      <c r="G22" s="10">
        <v>64.53</v>
      </c>
      <c r="H22" s="8" t="s">
        <v>27</v>
      </c>
      <c r="I22" s="8" t="s">
        <v>27</v>
      </c>
      <c r="J22" s="8" t="s">
        <v>27</v>
      </c>
      <c r="K22" s="10">
        <v>64.53</v>
      </c>
    </row>
  </sheetData>
  <mergeCells count="6">
    <mergeCell ref="A18:K18"/>
    <mergeCell ref="A1:K2"/>
    <mergeCell ref="A3:K4"/>
    <mergeCell ref="A6:K6"/>
    <mergeCell ref="A10:K10"/>
    <mergeCell ref="A15:K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PHILIPS</dc:creator>
  <cp:lastModifiedBy>PHILIPS</cp:lastModifiedBy>
  <dcterms:created xsi:type="dcterms:W3CDTF">2016-11-08T08:02:32Z</dcterms:created>
  <dcterms:modified xsi:type="dcterms:W3CDTF">2016-11-08T09:37:29Z</dcterms:modified>
</cp:coreProperties>
</file>