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rahmiakincioglu\Desktop\"/>
    </mc:Choice>
  </mc:AlternateContent>
  <bookViews>
    <workbookView xWindow="0" yWindow="0" windowWidth="28770" windowHeight="12330" tabRatio="875" firstSheet="1" activeTab="4"/>
  </bookViews>
  <sheets>
    <sheet name="Ders Verme (Hibe)" sheetId="1" state="hidden" r:id="rId1"/>
    <sheet name="Ders Verme Harketliliği" sheetId="10" r:id="rId2"/>
    <sheet name="Ders Verme (Seçim Esasları)" sheetId="7" r:id="rId3"/>
    <sheet name="Eğitim Alma" sheetId="2" state="hidden" r:id="rId4"/>
    <sheet name="Eğtim Alma Hareketliliği" sheetId="9" r:id="rId5"/>
    <sheet name="Eğitim Alma (Seçim Esasları)" sheetId="8" r:id="rId6"/>
  </sheets>
  <definedNames>
    <definedName name="OLE_LINK3" localSheetId="2">'Ders Verme (Seçim Esasları)'!$B$3</definedName>
  </definedNames>
  <calcPr calcId="152511"/>
</workbook>
</file>

<file path=xl/calcChain.xml><?xml version="1.0" encoding="utf-8"?>
<calcChain xmlns="http://schemas.openxmlformats.org/spreadsheetml/2006/main">
  <c r="L6" i="9" l="1"/>
  <c r="L7" i="9"/>
  <c r="L13" i="9" l="1"/>
  <c r="L14" i="9"/>
  <c r="L6" i="10"/>
  <c r="L12" i="9" l="1"/>
  <c r="L15" i="9" l="1"/>
  <c r="L10" i="9" l="1"/>
  <c r="L9" i="9" l="1"/>
  <c r="L8" i="9"/>
</calcChain>
</file>

<file path=xl/sharedStrings.xml><?xml version="1.0" encoding="utf-8"?>
<sst xmlns="http://schemas.openxmlformats.org/spreadsheetml/2006/main" count="148" uniqueCount="74">
  <si>
    <t>TİP</t>
  </si>
  <si>
    <t>AD SOYAD</t>
  </si>
  <si>
    <t>Akademik</t>
  </si>
  <si>
    <t>SAYI</t>
  </si>
  <si>
    <t>Akademik Personel</t>
  </si>
  <si>
    <t>1</t>
  </si>
  <si>
    <t>2</t>
  </si>
  <si>
    <t>3</t>
  </si>
  <si>
    <t>4</t>
  </si>
  <si>
    <t>5</t>
  </si>
  <si>
    <t>6</t>
  </si>
  <si>
    <t>7</t>
  </si>
  <si>
    <t>EĞİTİM ALMA HAREKETLİLİĞİ BAŞVURULARI</t>
  </si>
  <si>
    <t>DERS VERME HAREKETLİLİĞİ BAŞVURULARI</t>
  </si>
  <si>
    <t>ÜLKE</t>
  </si>
  <si>
    <t>HİBE</t>
  </si>
  <si>
    <t>YOL</t>
  </si>
  <si>
    <t>TOPLAM HİBE :</t>
  </si>
  <si>
    <t xml:space="preserve">TOPLAM HİBE : </t>
  </si>
  <si>
    <t>Maddeler</t>
  </si>
  <si>
    <t>Toplam</t>
  </si>
  <si>
    <t>Sayı</t>
  </si>
  <si>
    <t>Kişi</t>
  </si>
  <si>
    <t>Ülke</t>
  </si>
  <si>
    <t>Üniversite</t>
  </si>
  <si>
    <t>Personel Ders Verme Hareketliliği Seçim Esasları</t>
  </si>
  <si>
    <t>1.</t>
  </si>
  <si>
    <t>2.</t>
  </si>
  <si>
    <t>3.</t>
  </si>
  <si>
    <t>4.</t>
  </si>
  <si>
    <t>5.</t>
  </si>
  <si>
    <t>Daha önce hareketlilik faaliyetine dahil olmayan bölüm ya da birimlerden olmak (10 puan).</t>
  </si>
  <si>
    <t>6.</t>
  </si>
  <si>
    <t>7.</t>
  </si>
  <si>
    <t>8.</t>
  </si>
  <si>
    <t>Daha önce hareketlilik faaliyetinde yer almayan bir yükseköğretim kurumuna gidecek olmak (10 puan).</t>
  </si>
  <si>
    <t>Erasmus+ faaliyetinden yararlanmak isteyen personel, yapmış olduğu her bir antlaşma için (10’ar puan) alır. İmzalı antlaşması olmayanlar herhangi bir ek puan alamazlar</t>
  </si>
  <si>
    <t>Erasmus+ programı kapsamında yurtdışına hiç gitmeyen personel, herhangi bir puan hesabına dahil olmaksızın hep önceliklidir. Şayet ilk değerlendirmede yurtdışına hiç çıkmamış olan personel sayısı, bütçe rakamını aşacak miktardaysa puan hesabı yapılır. Puan eşitliğinde, yukarıda yazılı ilgili maddelerin sıralamasına göre öncelik sırası belirlenir.</t>
  </si>
  <si>
    <t>Personel Eğitim Alma Hareketliliği Seçim Esasları</t>
  </si>
  <si>
    <t>Başvuran adayın gitmek istediği üniversite ile gideceği dönemde Kırklareli Üniversitesi arasındaki karşılıklı Kurumlar Arası Antlaşmayı (Inter-institutional agreement) kendisinin gerçekleştirmiş olması (30 puan)</t>
  </si>
  <si>
    <t xml:space="preserve">Başvuran adayın gitmek istediği üniversite ile gideceği dönemde Kırklareli Üniversitesi arasındaki karşılıklı Kurumlar Arası Antlaşmayı (Inter-institutional agreement) kendisinin gerçekleştirmiş olması (30 puan) </t>
  </si>
  <si>
    <t>İlk Defa Gidecekler</t>
  </si>
  <si>
    <t>Daha Önce  Faydalananlar</t>
  </si>
  <si>
    <t>Ukrayna</t>
  </si>
  <si>
    <t>İlker TOSUN</t>
  </si>
  <si>
    <t>Rengin AK</t>
  </si>
  <si>
    <t>İlk defa Erasmus+ Personel hareketliliği programından faydalanacak personel, 30 puan alır. İkinci kez başvuruda 20 puan, üçüncü kez başvuruda 10 puan,
dördüncü kez başvuruda 0 puan alınır. Beşinci kez ve üzerinde gitme durumunda olan personelin toplam puanından her bir başvuru için 10 puan kesilir.</t>
  </si>
  <si>
    <t xml:space="preserve">İlk defa Erasmus+ Personel hareketliliği programından faydalanacak personel, 30 puan alır. İkinci kez başvuruda 20 puan, üçüncü kez başvuruda 10 puan,
dördüncü kez başvuruda 0 puan alınır. </t>
  </si>
  <si>
    <t>Programdan yararlanmak istediği dönemde aktif olarak Erasmus+ Koordinatörlüğü bünyesindeki her hangi bir basamakta görev alıyor olmak* (Erasmus+ bölüm koordinatörü vb.) (10 puan).</t>
  </si>
  <si>
    <t>*Personelin, koordinatör puanından yararlanabilmesi için en 1 (bir) Erasmus+ antlaşması yapması gerekmektedir.</t>
  </si>
  <si>
    <t>Aykut AYDIN</t>
  </si>
  <si>
    <t>Deva ÖZDER</t>
  </si>
  <si>
    <t>Mehmet TUNCER</t>
  </si>
  <si>
    <t>Beytullah BEKAR</t>
  </si>
  <si>
    <t>Muhammed DOĞANER</t>
  </si>
  <si>
    <t>Ertuğrul CEYLAN</t>
  </si>
  <si>
    <t>Bosna Hersek</t>
  </si>
  <si>
    <t>Djemal Bijedic University of Mostar</t>
  </si>
  <si>
    <t>Birinci Yedek</t>
  </si>
  <si>
    <t>İkinci Yedek</t>
  </si>
  <si>
    <t>İdari Personel</t>
  </si>
  <si>
    <t>Bosna-Hersek</t>
  </si>
  <si>
    <t>Eğitim Alma Hareketliliği (KA107)</t>
  </si>
  <si>
    <t>Ders Verme Hareketliliği (KA107)</t>
  </si>
  <si>
    <t>Ayza VARDAR</t>
  </si>
  <si>
    <t>Serpil YAVUZ ÖZKAYA</t>
  </si>
  <si>
    <t>Meryem ER</t>
  </si>
  <si>
    <t>Ayşe ŞENER</t>
  </si>
  <si>
    <t>Nedim BAYRAKTAR</t>
  </si>
  <si>
    <t>Özen ÖZER</t>
  </si>
  <si>
    <t>KPDS, ÜDS,YDS veya YÖKDİL sınavından elde edilen puanın %25’i değerlendirmede ölçüt alınır. TOEFL veya IELTS vb. dil belgeleri için geçerli puan karşılıklarında ÖSYM-Yabancı Dil Sınavları Eşdeğerlilikleri tablosu dikkate alınır. (yabancı dil puanlarının katkısı İngilizce eğitim/öğretim yapılan bölümlerde görevli/kadrolu personel için %18 diğer bölümlerde görevli/kadrolu personel için %25'tir)</t>
  </si>
  <si>
    <t>Yedek Liste</t>
  </si>
  <si>
    <r>
      <t xml:space="preserve">**07.11.2017 tarih ve 2017/10 sayılı Erasmus Komisyon Kararı gereğince " Eğitim Alma Hareketliliğinde idari personele %40 kontenjan ayrılmasına, yeterli başvuru olmaması halinde bu kontenjanın akademik personel tarafından kullanılabilmesine karar verilmiştir." ilgili karar gereğince yedek listede yer alan </t>
    </r>
    <r>
      <rPr>
        <b/>
        <sz val="12"/>
        <color indexed="8"/>
        <rFont val="Times New Roman"/>
        <family val="1"/>
        <charset val="162"/>
      </rPr>
      <t>Nedim BAYRAKTAR</t>
    </r>
    <r>
      <rPr>
        <sz val="12"/>
        <color indexed="8"/>
        <rFont val="Times New Roman"/>
        <family val="1"/>
        <charset val="162"/>
      </rPr>
      <t xml:space="preserve"> Eğitim Alma Hareketliliğinden yararlanmaya hak kazanmıştır.</t>
    </r>
  </si>
  <si>
    <r>
      <t xml:space="preserve">*07.11.2017 tarih ve 2017/10 sayılı Erasmus Komisyon Kararı gereğince "Ders Verme Hareketliliğine yeterli başvuru olmaması halinde kullanılamayacak hareketliliklerin Eğitim Alma Hareketliliğine aktarılmasına karar verilmiştir." ilgili karar gereğince Ders Verme Hareketliliğinde boş kalan </t>
    </r>
    <r>
      <rPr>
        <b/>
        <sz val="12"/>
        <color indexed="8"/>
        <rFont val="Times New Roman"/>
        <family val="1"/>
        <charset val="162"/>
      </rPr>
      <t>1 kişilik kontenjan</t>
    </r>
    <r>
      <rPr>
        <sz val="12"/>
        <color indexed="8"/>
        <rFont val="Times New Roman"/>
        <family val="1"/>
        <charset val="162"/>
      </rPr>
      <t xml:space="preserve"> Eğitim Alma Hareketliliğine aktarılmıştır.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</si>
</sst>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1]"/>
  </numFmts>
  <fonts count="8" x14ac:knownFonts="1">
    <font>
      <sz val="12"/>
      <color theme="1"/>
      <name val="Times New Roman"/>
      <family val="2"/>
      <charset val="162"/>
    </font>
    <font>
      <b/>
      <sz val="12"/>
      <color indexed="8"/>
      <name val="Times New Roman"/>
      <family val="1"/>
      <charset val="162"/>
    </font>
    <font>
      <sz val="12"/>
      <color indexed="8"/>
      <name val="Times New Roman"/>
      <family val="1"/>
      <charset val="162"/>
    </font>
    <font>
      <sz val="12"/>
      <color indexed="10"/>
      <name val="Times New Roman"/>
      <family val="1"/>
      <charset val="162"/>
    </font>
    <font>
      <sz val="12"/>
      <name val="Times New Roman"/>
      <family val="1"/>
      <charset val="162"/>
    </font>
    <font>
      <sz val="11"/>
      <color indexed="8"/>
      <name val="Times"/>
      <family val="1"/>
    </font>
    <font>
      <sz val="11"/>
      <name val="Times"/>
      <family val="1"/>
    </font>
    <font>
      <b/>
      <sz val="10"/>
      <color indexed="8"/>
      <name val="Times New Roman"/>
      <family val="1"/>
      <charset val="162"/>
    </font>
  </fonts>
  <fills count="9">
    <fill>
      <patternFill patternType="none"/>
    </fill>
    <fill>
      <patternFill patternType="gray125"/>
    </fill>
    <fill>
      <patternFill patternType="solid">
        <fgColor indexed="44"/>
        <bgColor indexed="64"/>
      </patternFill>
    </fill>
    <fill>
      <patternFill patternType="solid">
        <fgColor indexed="52"/>
        <bgColor indexed="64"/>
      </patternFill>
    </fill>
    <fill>
      <patternFill patternType="solid">
        <fgColor indexed="36"/>
        <bgColor indexed="64"/>
      </patternFill>
    </fill>
    <fill>
      <patternFill patternType="solid">
        <fgColor indexed="9"/>
        <bgColor indexed="64"/>
      </patternFill>
    </fill>
    <fill>
      <patternFill patternType="solid">
        <fgColor indexed="11"/>
        <bgColor indexed="64"/>
      </patternFill>
    </fill>
    <fill>
      <patternFill patternType="solid">
        <fgColor indexed="49"/>
        <bgColor indexed="64"/>
      </patternFill>
    </fill>
    <fill>
      <patternFill patternType="solid">
        <fgColor theme="5" tint="0.59999389629810485"/>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18">
    <xf numFmtId="0" fontId="0" fillId="0" borderId="0" xfId="0"/>
    <xf numFmtId="49" fontId="0" fillId="0" borderId="0" xfId="0" applyNumberFormat="1"/>
    <xf numFmtId="49" fontId="0" fillId="0" borderId="0" xfId="0" applyNumberFormat="1" applyAlignment="1">
      <alignment horizontal="center"/>
    </xf>
    <xf numFmtId="49" fontId="0" fillId="0" borderId="1" xfId="0" applyNumberFormat="1" applyBorder="1"/>
    <xf numFmtId="49" fontId="0" fillId="0" borderId="1" xfId="0" applyNumberFormat="1" applyBorder="1" applyAlignment="1">
      <alignment vertical="center"/>
    </xf>
    <xf numFmtId="164" fontId="0" fillId="0" borderId="1" xfId="0" applyNumberFormat="1" applyBorder="1" applyAlignment="1">
      <alignment horizontal="center"/>
    </xf>
    <xf numFmtId="49" fontId="1" fillId="2" borderId="1" xfId="0" applyNumberFormat="1" applyFont="1" applyFill="1" applyBorder="1"/>
    <xf numFmtId="49" fontId="0" fillId="0" borderId="1" xfId="0" applyNumberFormat="1" applyFill="1" applyBorder="1" applyAlignment="1">
      <alignment horizontal="center"/>
    </xf>
    <xf numFmtId="49" fontId="1" fillId="3" borderId="1" xfId="0" applyNumberFormat="1" applyFont="1" applyFill="1" applyBorder="1"/>
    <xf numFmtId="49" fontId="1" fillId="3" borderId="1" xfId="0" applyNumberFormat="1" applyFont="1" applyFill="1" applyBorder="1" applyAlignment="1">
      <alignment horizontal="center"/>
    </xf>
    <xf numFmtId="49" fontId="1" fillId="0" borderId="0" xfId="0" applyNumberFormat="1" applyFont="1"/>
    <xf numFmtId="49" fontId="1" fillId="0" borderId="0" xfId="0" applyNumberFormat="1" applyFont="1" applyAlignment="1">
      <alignment horizontal="center"/>
    </xf>
    <xf numFmtId="49" fontId="0" fillId="0" borderId="1" xfId="0" applyNumberFormat="1" applyFill="1" applyBorder="1"/>
    <xf numFmtId="164" fontId="0" fillId="0" borderId="1" xfId="0" applyNumberFormat="1" applyBorder="1" applyAlignment="1">
      <alignment horizontal="center" vertical="center"/>
    </xf>
    <xf numFmtId="49" fontId="0" fillId="0" borderId="1" xfId="0" applyNumberFormat="1" applyFill="1" applyBorder="1" applyAlignment="1">
      <alignment vertical="center"/>
    </xf>
    <xf numFmtId="49" fontId="2" fillId="0" borderId="1" xfId="0" applyNumberFormat="1" applyFont="1" applyFill="1" applyBorder="1"/>
    <xf numFmtId="49" fontId="4" fillId="0" borderId="1" xfId="0" applyNumberFormat="1" applyFont="1" applyFill="1" applyBorder="1"/>
    <xf numFmtId="49" fontId="1" fillId="2" borderId="1" xfId="0" applyNumberFormat="1" applyFont="1" applyFill="1" applyBorder="1" applyAlignment="1">
      <alignment horizontal="center"/>
    </xf>
    <xf numFmtId="49" fontId="2" fillId="0" borderId="0" xfId="0" applyNumberFormat="1" applyFont="1" applyFill="1" applyBorder="1"/>
    <xf numFmtId="49" fontId="1" fillId="0" borderId="1" xfId="0" applyNumberFormat="1" applyFont="1" applyFill="1" applyBorder="1" applyAlignment="1">
      <alignment horizontal="center"/>
    </xf>
    <xf numFmtId="49" fontId="1" fillId="0" borderId="0" xfId="0" applyNumberFormat="1" applyFont="1" applyFill="1" applyBorder="1" applyAlignment="1">
      <alignment horizontal="center" vertical="center"/>
    </xf>
    <xf numFmtId="49" fontId="2" fillId="0" borderId="0" xfId="0" applyNumberFormat="1" applyFont="1" applyFill="1" applyBorder="1" applyAlignment="1">
      <alignment horizontal="center"/>
    </xf>
    <xf numFmtId="49" fontId="2" fillId="0" borderId="1" xfId="0" applyNumberFormat="1" applyFont="1" applyFill="1" applyBorder="1" applyAlignment="1">
      <alignment horizontal="center"/>
    </xf>
    <xf numFmtId="49" fontId="0" fillId="0" borderId="0" xfId="0" applyNumberFormat="1" applyBorder="1"/>
    <xf numFmtId="49" fontId="3" fillId="0" borderId="0" xfId="0" applyNumberFormat="1" applyFont="1" applyFill="1" applyBorder="1"/>
    <xf numFmtId="164" fontId="1" fillId="4" borderId="0" xfId="0" applyNumberFormat="1" applyFont="1" applyFill="1" applyAlignment="1">
      <alignment horizontal="center"/>
    </xf>
    <xf numFmtId="164" fontId="1" fillId="4" borderId="1" xfId="0" applyNumberFormat="1" applyFont="1" applyFill="1" applyBorder="1" applyAlignment="1">
      <alignment horizontal="center"/>
    </xf>
    <xf numFmtId="0" fontId="2" fillId="0" borderId="1" xfId="0" applyNumberFormat="1" applyFont="1" applyBorder="1" applyAlignment="1">
      <alignment horizontal="center" vertical="center"/>
    </xf>
    <xf numFmtId="2" fontId="2" fillId="0" borderId="1" xfId="0" applyNumberFormat="1" applyFont="1" applyBorder="1" applyAlignment="1">
      <alignment horizontal="center" vertical="center"/>
    </xf>
    <xf numFmtId="0" fontId="2" fillId="0" borderId="2" xfId="0" applyNumberFormat="1" applyFont="1" applyBorder="1" applyAlignment="1">
      <alignment horizontal="center" vertical="center"/>
    </xf>
    <xf numFmtId="1" fontId="2" fillId="0" borderId="1" xfId="0" applyNumberFormat="1" applyFont="1" applyFill="1" applyBorder="1" applyAlignment="1">
      <alignment horizontal="center" vertical="center"/>
    </xf>
    <xf numFmtId="0" fontId="2" fillId="0" borderId="1" xfId="0" applyNumberFormat="1" applyFont="1" applyFill="1" applyBorder="1" applyAlignment="1">
      <alignment horizontal="center" vertical="center"/>
    </xf>
    <xf numFmtId="2" fontId="2" fillId="0" borderId="1" xfId="0" applyNumberFormat="1" applyFont="1" applyFill="1" applyBorder="1" applyAlignment="1">
      <alignment horizontal="center" vertical="center"/>
    </xf>
    <xf numFmtId="49" fontId="5" fillId="0" borderId="1" xfId="0" applyNumberFormat="1" applyFont="1" applyBorder="1" applyAlignment="1">
      <alignment vertical="center" wrapText="1"/>
    </xf>
    <xf numFmtId="49" fontId="5" fillId="0" borderId="1" xfId="0" applyNumberFormat="1" applyFont="1" applyBorder="1" applyAlignment="1">
      <alignment vertical="center"/>
    </xf>
    <xf numFmtId="49" fontId="4" fillId="0" borderId="1" xfId="0" applyNumberFormat="1" applyFont="1" applyFill="1" applyBorder="1" applyAlignment="1">
      <alignment vertical="center"/>
    </xf>
    <xf numFmtId="49" fontId="0" fillId="0" borderId="1" xfId="0" applyNumberFormat="1" applyBorder="1" applyAlignment="1">
      <alignment vertical="center" wrapText="1"/>
    </xf>
    <xf numFmtId="49" fontId="5" fillId="0" borderId="0" xfId="0" applyNumberFormat="1" applyFont="1" applyBorder="1" applyAlignment="1">
      <alignment vertical="center" wrapText="1"/>
    </xf>
    <xf numFmtId="0" fontId="6" fillId="0" borderId="1" xfId="0" applyFont="1" applyBorder="1" applyAlignment="1">
      <alignment vertical="center"/>
    </xf>
    <xf numFmtId="49" fontId="5" fillId="0" borderId="0" xfId="0" applyNumberFormat="1" applyFont="1" applyBorder="1" applyAlignment="1">
      <alignment vertical="center"/>
    </xf>
    <xf numFmtId="49" fontId="0" fillId="0" borderId="0" xfId="0" applyNumberFormat="1" applyFill="1" applyBorder="1"/>
    <xf numFmtId="49" fontId="4" fillId="0" borderId="0" xfId="0" applyNumberFormat="1" applyFont="1" applyFill="1" applyBorder="1" applyAlignment="1">
      <alignment vertical="center"/>
    </xf>
    <xf numFmtId="49" fontId="5" fillId="0" borderId="0" xfId="0" applyNumberFormat="1" applyFont="1" applyFill="1" applyBorder="1" applyAlignment="1">
      <alignment vertical="center"/>
    </xf>
    <xf numFmtId="1" fontId="2" fillId="0" borderId="0" xfId="0" applyNumberFormat="1" applyFont="1" applyFill="1" applyBorder="1" applyAlignment="1">
      <alignment horizontal="center" vertical="center"/>
    </xf>
    <xf numFmtId="2" fontId="2" fillId="0" borderId="0" xfId="0" applyNumberFormat="1" applyFont="1" applyFill="1" applyBorder="1" applyAlignment="1">
      <alignment horizontal="center" vertical="center"/>
    </xf>
    <xf numFmtId="49" fontId="0" fillId="0" borderId="0" xfId="0" applyNumberFormat="1" applyBorder="1" applyAlignment="1">
      <alignment vertical="center"/>
    </xf>
    <xf numFmtId="0" fontId="2" fillId="0" borderId="0" xfId="0" applyNumberFormat="1" applyFont="1" applyBorder="1" applyAlignment="1">
      <alignment horizontal="center" vertical="center"/>
    </xf>
    <xf numFmtId="2" fontId="2" fillId="0" borderId="0" xfId="0" applyNumberFormat="1" applyFont="1" applyBorder="1" applyAlignment="1">
      <alignment horizontal="center" vertical="center"/>
    </xf>
    <xf numFmtId="49" fontId="1" fillId="0" borderId="2" xfId="0" applyNumberFormat="1" applyFont="1" applyBorder="1" applyAlignment="1">
      <alignment horizontal="center" vertical="center"/>
    </xf>
    <xf numFmtId="49" fontId="7" fillId="0" borderId="0" xfId="0" applyNumberFormat="1" applyFont="1" applyFill="1" applyBorder="1" applyAlignment="1">
      <alignment vertical="center" textRotation="90" wrapText="1"/>
    </xf>
    <xf numFmtId="49" fontId="1" fillId="0" borderId="0" xfId="0" applyNumberFormat="1" applyFont="1" applyBorder="1"/>
    <xf numFmtId="49" fontId="2" fillId="5" borderId="1" xfId="0" applyNumberFormat="1" applyFont="1" applyFill="1" applyBorder="1" applyAlignment="1">
      <alignment horizontal="center"/>
    </xf>
    <xf numFmtId="49" fontId="1" fillId="5" borderId="0" xfId="0" applyNumberFormat="1" applyFont="1" applyFill="1" applyAlignment="1">
      <alignment horizontal="center"/>
    </xf>
    <xf numFmtId="49" fontId="1" fillId="5" borderId="0" xfId="0" applyNumberFormat="1" applyFont="1" applyFill="1"/>
    <xf numFmtId="49" fontId="1" fillId="0" borderId="0" xfId="0" applyNumberFormat="1" applyFont="1" applyAlignment="1">
      <alignment horizontal="left"/>
    </xf>
    <xf numFmtId="49" fontId="1" fillId="0" borderId="0" xfId="0" applyNumberFormat="1" applyFont="1" applyBorder="1" applyAlignment="1">
      <alignment horizontal="center" vertical="center"/>
    </xf>
    <xf numFmtId="49" fontId="1" fillId="0" borderId="1" xfId="0" applyNumberFormat="1" applyFont="1" applyBorder="1" applyAlignment="1">
      <alignment horizontal="center" vertical="center"/>
    </xf>
    <xf numFmtId="49" fontId="1" fillId="0" borderId="3" xfId="0" applyNumberFormat="1" applyFont="1" applyBorder="1" applyAlignment="1">
      <alignment horizontal="center" vertical="center"/>
    </xf>
    <xf numFmtId="0" fontId="0" fillId="0" borderId="1" xfId="0" applyBorder="1"/>
    <xf numFmtId="49" fontId="0" fillId="3" borderId="1" xfId="0" applyNumberFormat="1" applyFill="1" applyBorder="1" applyAlignment="1">
      <alignment vertical="center"/>
    </xf>
    <xf numFmtId="49" fontId="0" fillId="6" borderId="1" xfId="0" applyNumberFormat="1" applyFill="1" applyBorder="1" applyAlignment="1">
      <alignment vertical="center"/>
    </xf>
    <xf numFmtId="49" fontId="0" fillId="0" borderId="4" xfId="0" applyNumberFormat="1" applyBorder="1" applyAlignment="1">
      <alignment textRotation="90" wrapText="1"/>
    </xf>
    <xf numFmtId="49" fontId="0" fillId="6" borderId="1" xfId="0" applyNumberFormat="1" applyFill="1" applyBorder="1"/>
    <xf numFmtId="49" fontId="0" fillId="3" borderId="1" xfId="0" applyNumberFormat="1" applyFill="1" applyBorder="1"/>
    <xf numFmtId="0" fontId="0" fillId="7" borderId="1" xfId="0" applyFill="1" applyBorder="1"/>
    <xf numFmtId="49" fontId="1" fillId="0" borderId="4" xfId="0" applyNumberFormat="1" applyFont="1" applyBorder="1" applyAlignment="1">
      <alignment textRotation="90" wrapText="1"/>
    </xf>
    <xf numFmtId="49" fontId="1" fillId="0" borderId="1" xfId="0" applyNumberFormat="1" applyFont="1" applyBorder="1" applyAlignment="1">
      <alignment horizontal="center" vertical="center"/>
    </xf>
    <xf numFmtId="0" fontId="0" fillId="8" borderId="1" xfId="0" applyFill="1" applyBorder="1"/>
    <xf numFmtId="49" fontId="1" fillId="0" borderId="0" xfId="0" applyNumberFormat="1" applyFont="1" applyAlignment="1"/>
    <xf numFmtId="49" fontId="1" fillId="0" borderId="0" xfId="0" applyNumberFormat="1" applyFont="1" applyAlignment="1">
      <alignment wrapText="1"/>
    </xf>
    <xf numFmtId="49" fontId="1" fillId="0" borderId="0" xfId="0" applyNumberFormat="1" applyFont="1" applyAlignment="1">
      <alignment horizontal="center" wrapText="1"/>
    </xf>
    <xf numFmtId="164" fontId="1" fillId="4" borderId="1" xfId="0" applyNumberFormat="1" applyFont="1" applyFill="1" applyBorder="1" applyAlignment="1">
      <alignment horizontal="center"/>
    </xf>
    <xf numFmtId="49" fontId="1" fillId="2" borderId="1" xfId="0" applyNumberFormat="1" applyFont="1" applyFill="1" applyBorder="1" applyAlignment="1">
      <alignment horizontal="center"/>
    </xf>
    <xf numFmtId="49" fontId="1" fillId="4" borderId="1" xfId="0" applyNumberFormat="1" applyFont="1" applyFill="1" applyBorder="1" applyAlignment="1">
      <alignment horizontal="right"/>
    </xf>
    <xf numFmtId="49" fontId="1" fillId="2" borderId="1" xfId="0" applyNumberFormat="1" applyFont="1" applyFill="1" applyBorder="1" applyAlignment="1">
      <alignment horizontal="center" vertical="center"/>
    </xf>
    <xf numFmtId="49" fontId="1" fillId="0" borderId="11" xfId="0" applyNumberFormat="1" applyFont="1" applyFill="1" applyBorder="1" applyAlignment="1">
      <alignment horizontal="center" vertical="center" textRotation="90"/>
    </xf>
    <xf numFmtId="49" fontId="1" fillId="0" borderId="4" xfId="0" applyNumberFormat="1" applyFont="1" applyFill="1" applyBorder="1" applyAlignment="1">
      <alignment horizontal="center" vertical="center" textRotation="90"/>
    </xf>
    <xf numFmtId="49" fontId="1" fillId="0" borderId="4" xfId="0" applyNumberFormat="1" applyFont="1" applyFill="1" applyBorder="1" applyAlignment="1">
      <alignment horizontal="center" vertical="center" textRotation="90" wrapText="1" shrinkToFit="1"/>
    </xf>
    <xf numFmtId="49" fontId="1" fillId="0" borderId="0" xfId="0" applyNumberFormat="1" applyFont="1" applyAlignment="1">
      <alignment horizontal="left"/>
    </xf>
    <xf numFmtId="1" fontId="1" fillId="0" borderId="1" xfId="0" applyNumberFormat="1" applyFont="1" applyBorder="1" applyAlignment="1">
      <alignment horizontal="center" vertical="center"/>
    </xf>
    <xf numFmtId="2" fontId="1" fillId="0" borderId="1" xfId="0" applyNumberFormat="1" applyFont="1" applyBorder="1" applyAlignment="1">
      <alignment horizontal="center" vertical="center"/>
    </xf>
    <xf numFmtId="1" fontId="1" fillId="0" borderId="10" xfId="0" applyNumberFormat="1" applyFont="1" applyBorder="1" applyAlignment="1">
      <alignment horizontal="center" vertical="center"/>
    </xf>
    <xf numFmtId="1" fontId="1" fillId="0" borderId="13" xfId="0" applyNumberFormat="1" applyFont="1" applyBorder="1" applyAlignment="1">
      <alignment horizontal="center" vertical="center"/>
    </xf>
    <xf numFmtId="49" fontId="1" fillId="7" borderId="1" xfId="0" applyNumberFormat="1" applyFont="1" applyFill="1" applyBorder="1" applyAlignment="1">
      <alignment horizontal="center" vertical="center"/>
    </xf>
    <xf numFmtId="49" fontId="1" fillId="0" borderId="12" xfId="0" applyNumberFormat="1" applyFont="1" applyBorder="1" applyAlignment="1">
      <alignment horizontal="center" vertical="center"/>
    </xf>
    <xf numFmtId="49" fontId="1" fillId="0" borderId="0" xfId="0" applyNumberFormat="1" applyFont="1" applyBorder="1" applyAlignment="1">
      <alignment horizontal="center" vertical="center"/>
    </xf>
    <xf numFmtId="49" fontId="1" fillId="0" borderId="6" xfId="0" applyNumberFormat="1" applyFont="1" applyBorder="1" applyAlignment="1">
      <alignment horizontal="center" vertical="center"/>
    </xf>
    <xf numFmtId="49" fontId="1" fillId="0" borderId="7" xfId="0" applyNumberFormat="1" applyFont="1" applyBorder="1" applyAlignment="1">
      <alignment horizontal="center" vertical="center"/>
    </xf>
    <xf numFmtId="49" fontId="1" fillId="0" borderId="8" xfId="0" applyNumberFormat="1" applyFont="1" applyBorder="1" applyAlignment="1">
      <alignment horizontal="center" vertical="center"/>
    </xf>
    <xf numFmtId="49" fontId="1" fillId="0" borderId="9" xfId="0" applyNumberFormat="1" applyFont="1" applyBorder="1" applyAlignment="1">
      <alignment horizontal="center" vertical="center"/>
    </xf>
    <xf numFmtId="49" fontId="1" fillId="0" borderId="10" xfId="0" applyNumberFormat="1" applyFont="1" applyFill="1" applyBorder="1" applyAlignment="1">
      <alignment horizontal="center" vertical="center"/>
    </xf>
    <xf numFmtId="49" fontId="1" fillId="0" borderId="5" xfId="0" applyNumberFormat="1" applyFont="1" applyFill="1" applyBorder="1" applyAlignment="1">
      <alignment horizontal="center" vertical="center"/>
    </xf>
    <xf numFmtId="49" fontId="1" fillId="0" borderId="13" xfId="0" applyNumberFormat="1" applyFont="1" applyFill="1" applyBorder="1" applyAlignment="1">
      <alignment horizontal="center" vertical="center"/>
    </xf>
    <xf numFmtId="49" fontId="1" fillId="0" borderId="1" xfId="0" applyNumberFormat="1" applyFont="1" applyBorder="1" applyAlignment="1">
      <alignment horizontal="center" vertical="center"/>
    </xf>
    <xf numFmtId="0" fontId="0" fillId="0" borderId="1" xfId="0" applyBorder="1" applyAlignment="1">
      <alignment horizontal="center" vertical="center"/>
    </xf>
    <xf numFmtId="0" fontId="2" fillId="0" borderId="1" xfId="0" applyFont="1" applyBorder="1" applyAlignment="1">
      <alignment horizontal="left" vertical="center" wrapText="1"/>
    </xf>
    <xf numFmtId="0" fontId="2" fillId="0" borderId="1" xfId="0" applyFont="1" applyBorder="1" applyAlignment="1">
      <alignment horizontal="left" vertical="center"/>
    </xf>
    <xf numFmtId="0" fontId="1" fillId="7" borderId="1" xfId="0" applyFont="1" applyFill="1" applyBorder="1" applyAlignment="1">
      <alignment horizontal="center" vertical="center"/>
    </xf>
    <xf numFmtId="164" fontId="1" fillId="4" borderId="12" xfId="0" applyNumberFormat="1" applyFont="1" applyFill="1" applyBorder="1" applyAlignment="1">
      <alignment horizontal="center"/>
    </xf>
    <xf numFmtId="164" fontId="1" fillId="4" borderId="7" xfId="0" applyNumberFormat="1" applyFont="1" applyFill="1" applyBorder="1" applyAlignment="1">
      <alignment horizontal="center"/>
    </xf>
    <xf numFmtId="49" fontId="1" fillId="3" borderId="1" xfId="0" applyNumberFormat="1" applyFont="1" applyFill="1" applyBorder="1" applyAlignment="1">
      <alignment horizontal="center"/>
    </xf>
    <xf numFmtId="49" fontId="1" fillId="3" borderId="1" xfId="0" applyNumberFormat="1" applyFont="1" applyFill="1" applyBorder="1" applyAlignment="1">
      <alignment horizontal="center" vertical="center"/>
    </xf>
    <xf numFmtId="49" fontId="1" fillId="0" borderId="11" xfId="0" applyNumberFormat="1" applyFont="1" applyFill="1" applyBorder="1" applyAlignment="1">
      <alignment horizontal="center" vertical="center" textRotation="90" wrapText="1"/>
    </xf>
    <xf numFmtId="49" fontId="1" fillId="0" borderId="4" xfId="0" applyNumberFormat="1" applyFont="1" applyFill="1" applyBorder="1" applyAlignment="1">
      <alignment horizontal="center" vertical="center" textRotation="90" wrapText="1"/>
    </xf>
    <xf numFmtId="49" fontId="2" fillId="0" borderId="0" xfId="0" applyNumberFormat="1" applyFont="1" applyAlignment="1">
      <alignment horizontal="left" wrapText="1"/>
    </xf>
    <xf numFmtId="0" fontId="1" fillId="0" borderId="5" xfId="0" applyNumberFormat="1" applyFont="1" applyBorder="1" applyAlignment="1">
      <alignment horizontal="center" vertical="center"/>
    </xf>
    <xf numFmtId="49" fontId="1" fillId="0" borderId="13" xfId="0" applyNumberFormat="1" applyFont="1" applyBorder="1" applyAlignment="1">
      <alignment horizontal="center" vertical="center"/>
    </xf>
    <xf numFmtId="0" fontId="1" fillId="0" borderId="4" xfId="0" applyNumberFormat="1" applyFont="1" applyBorder="1" applyAlignment="1">
      <alignment horizontal="center" vertical="center"/>
    </xf>
    <xf numFmtId="49" fontId="1" fillId="0" borderId="3" xfId="0" applyNumberFormat="1" applyFont="1" applyBorder="1" applyAlignment="1">
      <alignment horizontal="center" vertical="center"/>
    </xf>
    <xf numFmtId="49" fontId="1" fillId="0" borderId="11" xfId="0" applyNumberFormat="1" applyFont="1" applyBorder="1" applyAlignment="1">
      <alignment horizontal="center" vertical="center"/>
    </xf>
    <xf numFmtId="49" fontId="1" fillId="0" borderId="4" xfId="0" applyNumberFormat="1" applyFont="1" applyBorder="1" applyAlignment="1">
      <alignment horizontal="center" vertical="center"/>
    </xf>
    <xf numFmtId="49" fontId="1" fillId="0" borderId="1" xfId="0" applyNumberFormat="1" applyFont="1" applyFill="1" applyBorder="1" applyAlignment="1">
      <alignment horizontal="center" vertical="center"/>
    </xf>
    <xf numFmtId="49" fontId="1" fillId="0" borderId="2" xfId="0" applyNumberFormat="1" applyFont="1" applyFill="1" applyBorder="1" applyAlignment="1">
      <alignment horizontal="center" vertical="center"/>
    </xf>
    <xf numFmtId="49" fontId="1" fillId="0" borderId="2" xfId="0" applyNumberFormat="1" applyFont="1" applyBorder="1" applyAlignment="1">
      <alignment horizontal="center"/>
    </xf>
    <xf numFmtId="49" fontId="1" fillId="0" borderId="14" xfId="0" applyNumberFormat="1" applyFont="1" applyBorder="1" applyAlignment="1">
      <alignment horizontal="center"/>
    </xf>
    <xf numFmtId="49" fontId="1" fillId="0" borderId="15" xfId="0" applyNumberFormat="1" applyFont="1" applyBorder="1" applyAlignment="1">
      <alignment horizontal="center"/>
    </xf>
    <xf numFmtId="0" fontId="1" fillId="0" borderId="13" xfId="0" applyNumberFormat="1" applyFont="1" applyBorder="1" applyAlignment="1">
      <alignment horizontal="center" vertical="center"/>
    </xf>
    <xf numFmtId="0" fontId="1" fillId="3" borderId="1" xfId="0" applyFont="1" applyFill="1" applyBorder="1" applyAlignment="1">
      <alignment horizontal="center"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J21"/>
  <sheetViews>
    <sheetView workbookViewId="0">
      <selection activeCell="B3" sqref="B3:F7"/>
    </sheetView>
  </sheetViews>
  <sheetFormatPr defaultRowHeight="15.75" x14ac:dyDescent="0.25"/>
  <cols>
    <col min="1" max="1" width="5.375" style="2" bestFit="1" customWidth="1"/>
    <col min="2" max="2" width="11" style="1" customWidth="1"/>
    <col min="3" max="3" width="26" style="1" customWidth="1"/>
    <col min="4" max="4" width="13.75" style="1" bestFit="1" customWidth="1"/>
    <col min="5" max="5" width="10.375" style="1" bestFit="1" customWidth="1"/>
    <col min="6" max="6" width="9.375" style="1" bestFit="1" customWidth="1"/>
    <col min="7" max="16384" width="9" style="1"/>
  </cols>
  <sheetData>
    <row r="1" spans="1:10" x14ac:dyDescent="0.25">
      <c r="A1" s="72" t="s">
        <v>13</v>
      </c>
      <c r="B1" s="72"/>
      <c r="C1" s="72"/>
      <c r="D1" s="72"/>
      <c r="E1" s="72"/>
      <c r="F1" s="72"/>
      <c r="G1" s="74"/>
      <c r="H1" s="74"/>
    </row>
    <row r="2" spans="1:10" x14ac:dyDescent="0.25">
      <c r="A2" s="17" t="s">
        <v>3</v>
      </c>
      <c r="B2" s="6" t="s">
        <v>0</v>
      </c>
      <c r="C2" s="6" t="s">
        <v>1</v>
      </c>
      <c r="D2" s="6" t="s">
        <v>14</v>
      </c>
      <c r="E2" s="6" t="s">
        <v>15</v>
      </c>
      <c r="F2" s="6" t="s">
        <v>16</v>
      </c>
      <c r="G2" s="74"/>
      <c r="H2" s="74"/>
    </row>
    <row r="3" spans="1:10" x14ac:dyDescent="0.25">
      <c r="A3" s="51" t="s">
        <v>5</v>
      </c>
      <c r="B3" s="12"/>
      <c r="C3" s="58"/>
      <c r="D3" s="3"/>
      <c r="E3" s="5"/>
      <c r="F3" s="5"/>
      <c r="G3" s="75" t="s">
        <v>41</v>
      </c>
      <c r="H3" s="20"/>
    </row>
    <row r="4" spans="1:10" x14ac:dyDescent="0.25">
      <c r="A4" s="51" t="s">
        <v>6</v>
      </c>
      <c r="B4" s="3"/>
      <c r="C4" s="58"/>
      <c r="D4" s="3"/>
      <c r="E4" s="5"/>
      <c r="F4" s="5"/>
      <c r="G4" s="76"/>
      <c r="H4" s="18"/>
      <c r="I4" s="23"/>
      <c r="J4" s="23"/>
    </row>
    <row r="5" spans="1:10" x14ac:dyDescent="0.25">
      <c r="A5" s="51" t="s">
        <v>7</v>
      </c>
      <c r="B5" s="3"/>
      <c r="C5" s="58"/>
      <c r="D5" s="3"/>
      <c r="E5" s="5"/>
      <c r="F5" s="5"/>
      <c r="G5" s="76"/>
      <c r="H5" s="18"/>
      <c r="I5" s="23"/>
      <c r="J5" s="23"/>
    </row>
    <row r="6" spans="1:10" x14ac:dyDescent="0.25">
      <c r="A6" s="51" t="s">
        <v>8</v>
      </c>
      <c r="B6" s="3"/>
      <c r="C6" s="58"/>
      <c r="D6" s="3"/>
      <c r="E6" s="5"/>
      <c r="F6" s="5"/>
      <c r="G6" s="76"/>
      <c r="H6" s="18"/>
      <c r="I6" s="23"/>
      <c r="J6" s="23"/>
    </row>
    <row r="7" spans="1:10" x14ac:dyDescent="0.25">
      <c r="A7" s="51" t="s">
        <v>9</v>
      </c>
      <c r="B7" s="12"/>
      <c r="C7" s="15"/>
      <c r="D7" s="3"/>
      <c r="E7" s="5"/>
      <c r="F7" s="5"/>
      <c r="G7" s="76"/>
      <c r="H7" s="24"/>
      <c r="I7" s="23"/>
      <c r="J7" s="23"/>
    </row>
    <row r="8" spans="1:10" x14ac:dyDescent="0.25">
      <c r="A8" s="51"/>
      <c r="B8" s="62" t="s">
        <v>58</v>
      </c>
      <c r="C8" s="3"/>
      <c r="D8" s="3"/>
      <c r="E8" s="5"/>
      <c r="F8" s="5"/>
      <c r="G8" s="76"/>
      <c r="H8" s="18"/>
      <c r="I8" s="23"/>
      <c r="J8" s="23"/>
    </row>
    <row r="9" spans="1:10" x14ac:dyDescent="0.25">
      <c r="A9" s="51" t="s">
        <v>8</v>
      </c>
      <c r="B9" s="3" t="s">
        <v>2</v>
      </c>
      <c r="C9" s="3" t="s">
        <v>44</v>
      </c>
      <c r="D9" s="3" t="s">
        <v>43</v>
      </c>
      <c r="E9" s="5">
        <v>1120</v>
      </c>
      <c r="F9" s="5">
        <v>275</v>
      </c>
      <c r="G9" s="76"/>
      <c r="H9" s="18"/>
      <c r="I9" s="23"/>
      <c r="J9" s="23"/>
    </row>
    <row r="10" spans="1:10" x14ac:dyDescent="0.25">
      <c r="A10" s="51"/>
      <c r="B10" s="12"/>
      <c r="C10" s="12"/>
      <c r="D10" s="3"/>
      <c r="E10" s="5"/>
      <c r="F10" s="5"/>
      <c r="G10" s="76"/>
      <c r="H10" s="18"/>
      <c r="I10" s="23"/>
      <c r="J10" s="23"/>
    </row>
    <row r="11" spans="1:10" x14ac:dyDescent="0.25">
      <c r="A11" s="51"/>
      <c r="B11" s="3"/>
      <c r="C11" s="16"/>
      <c r="D11" s="3"/>
      <c r="E11" s="5"/>
      <c r="F11" s="5"/>
      <c r="G11" s="76"/>
      <c r="H11" s="18"/>
      <c r="I11" s="23"/>
      <c r="J11" s="23"/>
    </row>
    <row r="12" spans="1:10" x14ac:dyDescent="0.25">
      <c r="A12" s="22"/>
      <c r="B12" s="63" t="s">
        <v>59</v>
      </c>
      <c r="C12" s="12"/>
      <c r="D12" s="3"/>
      <c r="E12" s="5"/>
      <c r="F12" s="5"/>
      <c r="G12" s="20"/>
      <c r="H12" s="18"/>
      <c r="I12" s="23"/>
      <c r="J12" s="23"/>
    </row>
    <row r="13" spans="1:10" x14ac:dyDescent="0.25">
      <c r="A13" s="22" t="s">
        <v>10</v>
      </c>
      <c r="B13" s="12" t="s">
        <v>2</v>
      </c>
      <c r="C13" s="16" t="s">
        <v>45</v>
      </c>
      <c r="D13" s="16" t="s">
        <v>43</v>
      </c>
      <c r="E13" s="5">
        <v>1120</v>
      </c>
      <c r="F13" s="5">
        <v>275</v>
      </c>
      <c r="G13" s="77"/>
      <c r="H13" s="20"/>
      <c r="I13" s="23"/>
      <c r="J13" s="23"/>
    </row>
    <row r="14" spans="1:10" x14ac:dyDescent="0.25">
      <c r="A14" s="22"/>
      <c r="B14" s="12"/>
      <c r="C14" s="15"/>
      <c r="D14" s="3"/>
      <c r="E14" s="5"/>
      <c r="F14" s="5"/>
      <c r="G14" s="77"/>
      <c r="H14" s="20"/>
    </row>
    <row r="15" spans="1:10" x14ac:dyDescent="0.25">
      <c r="A15" s="22"/>
      <c r="B15" s="3"/>
      <c r="C15" s="3"/>
      <c r="D15" s="3"/>
      <c r="E15" s="5"/>
      <c r="F15" s="5"/>
      <c r="G15" s="77"/>
      <c r="H15" s="20"/>
    </row>
    <row r="16" spans="1:10" x14ac:dyDescent="0.25">
      <c r="A16" s="22"/>
      <c r="B16" s="3"/>
      <c r="C16" s="15"/>
      <c r="D16" s="3"/>
      <c r="E16" s="5"/>
      <c r="F16" s="5"/>
      <c r="G16" s="77"/>
      <c r="H16" s="20"/>
    </row>
    <row r="17" spans="1:8" x14ac:dyDescent="0.25">
      <c r="A17" s="22"/>
      <c r="B17" s="3"/>
      <c r="C17" s="3"/>
      <c r="D17" s="3"/>
      <c r="E17" s="5"/>
      <c r="F17" s="5"/>
      <c r="G17" s="77"/>
      <c r="H17" s="20"/>
    </row>
    <row r="18" spans="1:8" x14ac:dyDescent="0.25">
      <c r="A18" s="21"/>
      <c r="B18" s="3"/>
      <c r="C18" s="15"/>
      <c r="D18" s="3"/>
      <c r="E18" s="5"/>
      <c r="F18" s="5"/>
      <c r="G18" s="77"/>
      <c r="H18" s="20"/>
    </row>
    <row r="19" spans="1:8" x14ac:dyDescent="0.25">
      <c r="A19" s="22"/>
      <c r="B19" s="3"/>
      <c r="C19" s="15"/>
      <c r="D19" s="3"/>
      <c r="E19" s="5"/>
      <c r="F19" s="5"/>
      <c r="G19" s="77"/>
      <c r="H19" s="20"/>
    </row>
    <row r="20" spans="1:8" x14ac:dyDescent="0.25">
      <c r="C20" s="73" t="s">
        <v>18</v>
      </c>
      <c r="D20" s="73"/>
      <c r="E20" s="25"/>
      <c r="F20" s="25"/>
    </row>
    <row r="21" spans="1:8" x14ac:dyDescent="0.25">
      <c r="C21" s="10"/>
      <c r="D21" s="10"/>
      <c r="E21" s="71"/>
      <c r="F21" s="71"/>
    </row>
  </sheetData>
  <mergeCells count="6">
    <mergeCell ref="E21:F21"/>
    <mergeCell ref="A1:F1"/>
    <mergeCell ref="C20:D20"/>
    <mergeCell ref="G1:H2"/>
    <mergeCell ref="G3:G11"/>
    <mergeCell ref="G13:G19"/>
  </mergeCells>
  <phoneticPr fontId="0" type="noConversion"/>
  <pageMargins left="0.54" right="0.39370078740157483" top="0.74803149606299213" bottom="0.74803149606299213" header="0.31496062992125984" footer="0.31496062992125984"/>
  <pageSetup paperSize="9" scale="9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1"/>
  <sheetViews>
    <sheetView workbookViewId="0">
      <selection activeCell="G7" sqref="G7:L7"/>
    </sheetView>
  </sheetViews>
  <sheetFormatPr defaultRowHeight="15.75" x14ac:dyDescent="0.25"/>
  <cols>
    <col min="2" max="2" width="26.5" customWidth="1"/>
    <col min="3" max="3" width="13.75" bestFit="1" customWidth="1"/>
    <col min="4" max="4" width="41.75" customWidth="1"/>
    <col min="5" max="12" width="6.625" customWidth="1"/>
    <col min="13" max="13" width="4.75" customWidth="1"/>
    <col min="14" max="14" width="8.875" customWidth="1"/>
  </cols>
  <sheetData>
    <row r="1" spans="1:12" x14ac:dyDescent="0.25">
      <c r="A1" s="83" t="s">
        <v>63</v>
      </c>
      <c r="B1" s="83"/>
      <c r="C1" s="83"/>
      <c r="D1" s="83"/>
      <c r="E1" s="83"/>
      <c r="F1" s="83"/>
      <c r="G1" s="83"/>
      <c r="H1" s="83"/>
      <c r="I1" s="83"/>
      <c r="J1" s="83"/>
      <c r="K1" s="83"/>
      <c r="L1" s="83"/>
    </row>
    <row r="2" spans="1:12" x14ac:dyDescent="0.25">
      <c r="A2" s="83"/>
      <c r="B2" s="83"/>
      <c r="C2" s="83"/>
      <c r="D2" s="83"/>
      <c r="E2" s="83"/>
      <c r="F2" s="83"/>
      <c r="G2" s="83"/>
      <c r="H2" s="83"/>
      <c r="I2" s="83"/>
      <c r="J2" s="83"/>
      <c r="K2" s="83"/>
      <c r="L2" s="83"/>
    </row>
    <row r="3" spans="1:12" ht="18.75" customHeight="1" x14ac:dyDescent="0.25">
      <c r="A3" s="84" t="s">
        <v>21</v>
      </c>
      <c r="B3" s="87" t="s">
        <v>22</v>
      </c>
      <c r="C3" s="90" t="s">
        <v>23</v>
      </c>
      <c r="D3" s="90" t="s">
        <v>24</v>
      </c>
      <c r="E3" s="93" t="s">
        <v>19</v>
      </c>
      <c r="F3" s="93"/>
      <c r="G3" s="93"/>
      <c r="H3" s="93"/>
      <c r="I3" s="93"/>
      <c r="J3" s="93"/>
      <c r="K3" s="93"/>
      <c r="L3" s="93"/>
    </row>
    <row r="4" spans="1:12" ht="11.25" customHeight="1" x14ac:dyDescent="0.25">
      <c r="A4" s="85"/>
      <c r="B4" s="88"/>
      <c r="C4" s="91"/>
      <c r="D4" s="91"/>
      <c r="E4" s="79" t="s">
        <v>5</v>
      </c>
      <c r="F4" s="81">
        <v>2</v>
      </c>
      <c r="G4" s="79">
        <v>3</v>
      </c>
      <c r="H4" s="79" t="s">
        <v>8</v>
      </c>
      <c r="I4" s="79" t="s">
        <v>9</v>
      </c>
      <c r="J4" s="79" t="s">
        <v>10</v>
      </c>
      <c r="K4" s="79" t="s">
        <v>11</v>
      </c>
      <c r="L4" s="80" t="s">
        <v>20</v>
      </c>
    </row>
    <row r="5" spans="1:12" ht="11.25" customHeight="1" x14ac:dyDescent="0.25">
      <c r="A5" s="86"/>
      <c r="B5" s="89"/>
      <c r="C5" s="92"/>
      <c r="D5" s="92"/>
      <c r="E5" s="79"/>
      <c r="F5" s="82"/>
      <c r="G5" s="79"/>
      <c r="H5" s="79"/>
      <c r="I5" s="79"/>
      <c r="J5" s="79"/>
      <c r="K5" s="79"/>
      <c r="L5" s="80"/>
    </row>
    <row r="6" spans="1:12" x14ac:dyDescent="0.25">
      <c r="A6" s="56" t="s">
        <v>5</v>
      </c>
      <c r="B6" s="58" t="s">
        <v>64</v>
      </c>
      <c r="C6" s="3" t="s">
        <v>61</v>
      </c>
      <c r="D6" s="34" t="s">
        <v>57</v>
      </c>
      <c r="E6" s="30">
        <v>30</v>
      </c>
      <c r="F6" s="32">
        <v>90</v>
      </c>
      <c r="G6" s="30">
        <v>10</v>
      </c>
      <c r="H6" s="30">
        <v>0</v>
      </c>
      <c r="I6" s="30">
        <v>0</v>
      </c>
      <c r="J6" s="30">
        <v>0</v>
      </c>
      <c r="K6" s="30">
        <v>0</v>
      </c>
      <c r="L6" s="32">
        <f>SUM(E6,G6,H6,I6,J6,K6)+F6*0.18</f>
        <v>56.2</v>
      </c>
    </row>
    <row r="7" spans="1:12" x14ac:dyDescent="0.25">
      <c r="A7" s="56" t="s">
        <v>6</v>
      </c>
      <c r="B7" s="58"/>
      <c r="C7" s="3"/>
      <c r="D7" s="34"/>
      <c r="E7" s="31"/>
      <c r="F7" s="32"/>
      <c r="G7" s="30"/>
      <c r="H7" s="31"/>
      <c r="I7" s="31"/>
      <c r="J7" s="31"/>
      <c r="K7" s="31"/>
      <c r="L7" s="32"/>
    </row>
    <row r="8" spans="1:12" x14ac:dyDescent="0.25">
      <c r="A8" s="56" t="s">
        <v>7</v>
      </c>
      <c r="B8" s="58"/>
      <c r="C8" s="3"/>
      <c r="D8" s="34"/>
      <c r="E8" s="31"/>
      <c r="F8" s="32"/>
      <c r="G8" s="30"/>
      <c r="H8" s="31"/>
      <c r="I8" s="31"/>
      <c r="J8" s="31"/>
      <c r="K8" s="31"/>
      <c r="L8" s="32"/>
    </row>
    <row r="9" spans="1:12" x14ac:dyDescent="0.25">
      <c r="A9" s="66" t="s">
        <v>8</v>
      </c>
      <c r="B9" s="58"/>
      <c r="C9" s="3"/>
      <c r="D9" s="34"/>
      <c r="E9" s="31"/>
      <c r="F9" s="32"/>
      <c r="G9" s="30"/>
      <c r="H9" s="31"/>
      <c r="I9" s="31"/>
      <c r="J9" s="31"/>
      <c r="K9" s="31"/>
      <c r="L9" s="32"/>
    </row>
    <row r="10" spans="1:12" x14ac:dyDescent="0.25">
      <c r="A10" s="66" t="s">
        <v>9</v>
      </c>
      <c r="B10" s="58"/>
      <c r="C10" s="3"/>
      <c r="D10" s="34"/>
      <c r="E10" s="31"/>
      <c r="F10" s="32"/>
      <c r="G10" s="30"/>
      <c r="H10" s="31"/>
      <c r="I10" s="31"/>
      <c r="J10" s="31"/>
      <c r="K10" s="31"/>
      <c r="L10" s="32"/>
    </row>
    <row r="11" spans="1:12" x14ac:dyDescent="0.25">
      <c r="A11" s="56"/>
      <c r="B11" s="67" t="s">
        <v>71</v>
      </c>
      <c r="C11" s="3"/>
      <c r="D11" s="34"/>
      <c r="E11" s="31"/>
      <c r="F11" s="32"/>
      <c r="G11" s="30"/>
      <c r="H11" s="31"/>
      <c r="I11" s="31"/>
      <c r="J11" s="31"/>
      <c r="K11" s="31"/>
      <c r="L11" s="32"/>
    </row>
    <row r="12" spans="1:12" x14ac:dyDescent="0.25">
      <c r="A12" s="56" t="s">
        <v>10</v>
      </c>
      <c r="B12" s="58"/>
      <c r="C12" s="3"/>
      <c r="D12" s="34"/>
      <c r="E12" s="30"/>
      <c r="F12" s="32"/>
      <c r="G12" s="30"/>
      <c r="H12" s="30"/>
      <c r="I12" s="30"/>
      <c r="J12" s="30"/>
      <c r="K12" s="30"/>
      <c r="L12" s="32"/>
    </row>
    <row r="13" spans="1:12" x14ac:dyDescent="0.25">
      <c r="A13" s="56"/>
      <c r="B13" s="12"/>
      <c r="C13" s="35"/>
      <c r="D13" s="34"/>
      <c r="E13" s="30"/>
      <c r="F13" s="32"/>
      <c r="G13" s="30"/>
      <c r="H13" s="30"/>
      <c r="I13" s="30"/>
      <c r="J13" s="30"/>
      <c r="K13" s="30"/>
      <c r="L13" s="32"/>
    </row>
    <row r="14" spans="1:12" x14ac:dyDescent="0.25">
      <c r="A14" s="56"/>
      <c r="B14" s="12"/>
      <c r="C14" s="3"/>
      <c r="D14" s="33"/>
      <c r="E14" s="31"/>
      <c r="F14" s="32"/>
      <c r="G14" s="30"/>
      <c r="H14" s="31"/>
      <c r="I14" s="31"/>
      <c r="J14" s="31"/>
      <c r="K14" s="31"/>
      <c r="L14" s="32"/>
    </row>
    <row r="15" spans="1:12" x14ac:dyDescent="0.25">
      <c r="A15" s="56"/>
      <c r="B15" s="16"/>
      <c r="C15" s="3"/>
      <c r="D15" s="33"/>
      <c r="E15" s="30"/>
      <c r="F15" s="32"/>
      <c r="G15" s="30"/>
      <c r="H15" s="30"/>
      <c r="I15" s="30"/>
      <c r="J15" s="30"/>
      <c r="K15" s="30"/>
      <c r="L15" s="32"/>
    </row>
    <row r="16" spans="1:12" x14ac:dyDescent="0.25">
      <c r="A16" s="56"/>
      <c r="B16" s="15"/>
      <c r="C16" s="4"/>
      <c r="D16" s="33"/>
      <c r="E16" s="30"/>
      <c r="F16" s="32"/>
      <c r="G16" s="30"/>
      <c r="H16" s="30"/>
      <c r="I16" s="30"/>
      <c r="J16" s="30"/>
      <c r="K16" s="30"/>
      <c r="L16" s="32"/>
    </row>
    <row r="17" spans="1:12" x14ac:dyDescent="0.25">
      <c r="A17" s="56"/>
      <c r="B17" s="3"/>
      <c r="C17" s="35"/>
      <c r="D17" s="34"/>
      <c r="E17" s="31"/>
      <c r="F17" s="32"/>
      <c r="G17" s="31"/>
      <c r="H17" s="31"/>
      <c r="I17" s="31"/>
      <c r="J17" s="31"/>
      <c r="K17" s="31"/>
      <c r="L17" s="32"/>
    </row>
    <row r="18" spans="1:12" x14ac:dyDescent="0.25">
      <c r="A18" s="56"/>
      <c r="B18" s="15"/>
      <c r="C18" s="4"/>
      <c r="D18" s="33"/>
      <c r="E18" s="31"/>
      <c r="F18" s="32"/>
      <c r="G18" s="31"/>
      <c r="H18" s="31"/>
      <c r="I18" s="31"/>
      <c r="J18" s="31"/>
      <c r="K18" s="31"/>
      <c r="L18" s="32"/>
    </row>
    <row r="19" spans="1:12" x14ac:dyDescent="0.25">
      <c r="A19" s="56"/>
      <c r="B19" s="12"/>
      <c r="C19" s="3"/>
      <c r="D19" s="34"/>
      <c r="E19" s="30"/>
      <c r="F19" s="32"/>
      <c r="G19" s="30"/>
      <c r="H19" s="30"/>
      <c r="I19" s="30"/>
      <c r="J19" s="30"/>
      <c r="K19" s="30"/>
      <c r="L19" s="32"/>
    </row>
    <row r="20" spans="1:12" x14ac:dyDescent="0.25">
      <c r="A20" s="56"/>
      <c r="B20" s="15"/>
      <c r="C20" s="4"/>
      <c r="D20" s="38"/>
      <c r="E20" s="30"/>
      <c r="F20" s="32"/>
      <c r="G20" s="31"/>
      <c r="H20" s="31"/>
      <c r="I20" s="31"/>
      <c r="J20" s="31"/>
      <c r="K20" s="31"/>
      <c r="L20" s="32"/>
    </row>
    <row r="21" spans="1:12" x14ac:dyDescent="0.25">
      <c r="A21" s="56"/>
      <c r="B21" s="15"/>
      <c r="C21" s="4"/>
      <c r="D21" s="39"/>
      <c r="E21" s="30"/>
      <c r="F21" s="32"/>
      <c r="G21" s="30"/>
      <c r="H21" s="30"/>
      <c r="I21" s="30"/>
      <c r="J21" s="30"/>
      <c r="K21" s="30"/>
      <c r="L21" s="32"/>
    </row>
    <row r="22" spans="1:12" x14ac:dyDescent="0.25">
      <c r="A22" s="56"/>
      <c r="B22" s="3"/>
      <c r="C22" s="3"/>
      <c r="D22" s="38"/>
      <c r="E22" s="30"/>
      <c r="F22" s="32"/>
      <c r="G22" s="30"/>
      <c r="H22" s="30"/>
      <c r="I22" s="30"/>
      <c r="J22" s="30"/>
      <c r="K22" s="30"/>
      <c r="L22" s="32"/>
    </row>
    <row r="23" spans="1:12" x14ac:dyDescent="0.25">
      <c r="A23" s="56"/>
      <c r="B23" s="15"/>
      <c r="C23" s="4"/>
      <c r="D23" s="37"/>
      <c r="E23" s="30"/>
      <c r="F23" s="32"/>
      <c r="G23" s="30"/>
      <c r="H23" s="30"/>
      <c r="I23" s="30"/>
      <c r="J23" s="30"/>
      <c r="K23" s="30"/>
      <c r="L23" s="32"/>
    </row>
    <row r="24" spans="1:12" x14ac:dyDescent="0.25">
      <c r="A24" s="56"/>
      <c r="B24" s="12"/>
      <c r="C24" s="3"/>
      <c r="D24" s="34"/>
      <c r="E24" s="30"/>
      <c r="F24" s="32"/>
      <c r="G24" s="30"/>
      <c r="H24" s="30"/>
      <c r="I24" s="30"/>
      <c r="J24" s="30"/>
      <c r="K24" s="30"/>
      <c r="L24" s="32"/>
    </row>
    <row r="26" spans="1:12" x14ac:dyDescent="0.25">
      <c r="A26" s="55"/>
      <c r="B26" s="40"/>
      <c r="C26" s="41"/>
      <c r="D26" s="42"/>
      <c r="E26" s="43"/>
      <c r="F26" s="44"/>
      <c r="G26" s="43"/>
      <c r="H26" s="43"/>
      <c r="I26" s="43"/>
      <c r="J26" s="43"/>
      <c r="K26" s="43"/>
      <c r="L26" s="44"/>
    </row>
    <row r="28" spans="1:12" s="10" customFormat="1" x14ac:dyDescent="0.25">
      <c r="A28" s="78"/>
      <c r="B28" s="78"/>
      <c r="C28" s="78"/>
      <c r="D28" s="78"/>
      <c r="E28" s="78"/>
      <c r="F28" s="78"/>
      <c r="G28" s="78"/>
      <c r="H28" s="78"/>
      <c r="I28" s="78"/>
      <c r="J28" s="78"/>
      <c r="K28" s="78"/>
      <c r="L28" s="78"/>
    </row>
    <row r="29" spans="1:12" s="10" customFormat="1" x14ac:dyDescent="0.25">
      <c r="A29" s="54"/>
      <c r="B29" s="54"/>
      <c r="C29" s="54"/>
      <c r="D29" s="54"/>
      <c r="E29" s="54"/>
      <c r="F29" s="54"/>
      <c r="G29" s="54"/>
      <c r="H29" s="54"/>
      <c r="I29" s="54"/>
      <c r="J29" s="54"/>
      <c r="K29" s="54"/>
      <c r="L29" s="54"/>
    </row>
    <row r="30" spans="1:12" s="10" customFormat="1" x14ac:dyDescent="0.25">
      <c r="A30" s="78"/>
      <c r="B30" s="78"/>
      <c r="C30" s="78"/>
      <c r="D30" s="78"/>
      <c r="E30" s="78"/>
      <c r="F30" s="78"/>
      <c r="G30" s="78"/>
      <c r="H30" s="78"/>
      <c r="I30" s="78"/>
      <c r="J30" s="78"/>
      <c r="K30" s="78"/>
      <c r="L30" s="78"/>
    </row>
    <row r="31" spans="1:12" s="10" customFormat="1" x14ac:dyDescent="0.25"/>
  </sheetData>
  <mergeCells count="16">
    <mergeCell ref="A1:L2"/>
    <mergeCell ref="A3:A5"/>
    <mergeCell ref="B3:B5"/>
    <mergeCell ref="C3:C5"/>
    <mergeCell ref="D3:D5"/>
    <mergeCell ref="E3:L3"/>
    <mergeCell ref="A28:L28"/>
    <mergeCell ref="A30:L30"/>
    <mergeCell ref="I4:I5"/>
    <mergeCell ref="J4:J5"/>
    <mergeCell ref="K4:K5"/>
    <mergeCell ref="L4:L5"/>
    <mergeCell ref="G4:G5"/>
    <mergeCell ref="H4:H5"/>
    <mergeCell ref="E4:E5"/>
    <mergeCell ref="F4:F5"/>
  </mergeCells>
  <phoneticPr fontId="0" type="noConversion"/>
  <pageMargins left="0.7" right="0.7" top="0.75" bottom="0.75" header="0.3" footer="0.3"/>
  <pageSetup paperSize="9" scale="8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N19"/>
  <sheetViews>
    <sheetView topLeftCell="A10" workbookViewId="0">
      <selection activeCell="T7" sqref="T7"/>
    </sheetView>
  </sheetViews>
  <sheetFormatPr defaultRowHeight="15.75" x14ac:dyDescent="0.25"/>
  <cols>
    <col min="1" max="1" width="4.875" customWidth="1"/>
  </cols>
  <sheetData>
    <row r="1" spans="1:14" x14ac:dyDescent="0.25">
      <c r="A1" s="97" t="s">
        <v>25</v>
      </c>
      <c r="B1" s="97"/>
      <c r="C1" s="97"/>
      <c r="D1" s="97"/>
      <c r="E1" s="97"/>
      <c r="F1" s="97"/>
      <c r="G1" s="97"/>
      <c r="H1" s="97"/>
      <c r="I1" s="97"/>
      <c r="J1" s="97"/>
      <c r="K1" s="97"/>
      <c r="L1" s="97"/>
      <c r="M1" s="97"/>
      <c r="N1" s="97"/>
    </row>
    <row r="2" spans="1:14" x14ac:dyDescent="0.25">
      <c r="A2" s="97"/>
      <c r="B2" s="97"/>
      <c r="C2" s="97"/>
      <c r="D2" s="97"/>
      <c r="E2" s="97"/>
      <c r="F2" s="97"/>
      <c r="G2" s="97"/>
      <c r="H2" s="97"/>
      <c r="I2" s="97"/>
      <c r="J2" s="97"/>
      <c r="K2" s="97"/>
      <c r="L2" s="97"/>
      <c r="M2" s="97"/>
      <c r="N2" s="97"/>
    </row>
    <row r="3" spans="1:14" ht="16.5" customHeight="1" x14ac:dyDescent="0.25">
      <c r="A3" s="94" t="s">
        <v>26</v>
      </c>
      <c r="B3" s="95" t="s">
        <v>46</v>
      </c>
      <c r="C3" s="96"/>
      <c r="D3" s="96"/>
      <c r="E3" s="96"/>
      <c r="F3" s="96"/>
      <c r="G3" s="96"/>
      <c r="H3" s="96"/>
      <c r="I3" s="96"/>
      <c r="J3" s="96"/>
      <c r="K3" s="96"/>
      <c r="L3" s="96"/>
      <c r="M3" s="96"/>
      <c r="N3" s="96"/>
    </row>
    <row r="4" spans="1:14" ht="49.5" customHeight="1" x14ac:dyDescent="0.25">
      <c r="A4" s="94"/>
      <c r="B4" s="96"/>
      <c r="C4" s="96"/>
      <c r="D4" s="96"/>
      <c r="E4" s="96"/>
      <c r="F4" s="96"/>
      <c r="G4" s="96"/>
      <c r="H4" s="96"/>
      <c r="I4" s="96"/>
      <c r="J4" s="96"/>
      <c r="K4" s="96"/>
      <c r="L4" s="96"/>
      <c r="M4" s="96"/>
      <c r="N4" s="96"/>
    </row>
    <row r="5" spans="1:14" ht="16.5" customHeight="1" x14ac:dyDescent="0.25">
      <c r="A5" s="94" t="s">
        <v>27</v>
      </c>
      <c r="B5" s="95" t="s">
        <v>70</v>
      </c>
      <c r="C5" s="96"/>
      <c r="D5" s="96"/>
      <c r="E5" s="96"/>
      <c r="F5" s="96"/>
      <c r="G5" s="96"/>
      <c r="H5" s="96"/>
      <c r="I5" s="96"/>
      <c r="J5" s="96"/>
      <c r="K5" s="96"/>
      <c r="L5" s="96"/>
      <c r="M5" s="96"/>
      <c r="N5" s="96"/>
    </row>
    <row r="6" spans="1:14" ht="29.25" customHeight="1" x14ac:dyDescent="0.25">
      <c r="A6" s="94"/>
      <c r="B6" s="96"/>
      <c r="C6" s="96"/>
      <c r="D6" s="96"/>
      <c r="E6" s="96"/>
      <c r="F6" s="96"/>
      <c r="G6" s="96"/>
      <c r="H6" s="96"/>
      <c r="I6" s="96"/>
      <c r="J6" s="96"/>
      <c r="K6" s="96"/>
      <c r="L6" s="96"/>
      <c r="M6" s="96"/>
      <c r="N6" s="96"/>
    </row>
    <row r="7" spans="1:14" ht="16.5" customHeight="1" x14ac:dyDescent="0.25">
      <c r="A7" s="94" t="s">
        <v>28</v>
      </c>
      <c r="B7" s="95" t="s">
        <v>31</v>
      </c>
      <c r="C7" s="96"/>
      <c r="D7" s="96"/>
      <c r="E7" s="96"/>
      <c r="F7" s="96"/>
      <c r="G7" s="96"/>
      <c r="H7" s="96"/>
      <c r="I7" s="96"/>
      <c r="J7" s="96"/>
      <c r="K7" s="96"/>
      <c r="L7" s="96"/>
      <c r="M7" s="96"/>
      <c r="N7" s="96"/>
    </row>
    <row r="8" spans="1:14" ht="16.5" customHeight="1" x14ac:dyDescent="0.25">
      <c r="A8" s="94"/>
      <c r="B8" s="96"/>
      <c r="C8" s="96"/>
      <c r="D8" s="96"/>
      <c r="E8" s="96"/>
      <c r="F8" s="96"/>
      <c r="G8" s="96"/>
      <c r="H8" s="96"/>
      <c r="I8" s="96"/>
      <c r="J8" s="96"/>
      <c r="K8" s="96"/>
      <c r="L8" s="96"/>
      <c r="M8" s="96"/>
      <c r="N8" s="96"/>
    </row>
    <row r="9" spans="1:14" ht="16.5" customHeight="1" x14ac:dyDescent="0.25">
      <c r="A9" s="94" t="s">
        <v>29</v>
      </c>
      <c r="B9" s="95" t="s">
        <v>35</v>
      </c>
      <c r="C9" s="96"/>
      <c r="D9" s="96"/>
      <c r="E9" s="96"/>
      <c r="F9" s="96"/>
      <c r="G9" s="96"/>
      <c r="H9" s="96"/>
      <c r="I9" s="96"/>
      <c r="J9" s="96"/>
      <c r="K9" s="96"/>
      <c r="L9" s="96"/>
      <c r="M9" s="96"/>
      <c r="N9" s="96"/>
    </row>
    <row r="10" spans="1:14" ht="16.5" customHeight="1" x14ac:dyDescent="0.25">
      <c r="A10" s="94"/>
      <c r="B10" s="96"/>
      <c r="C10" s="96"/>
      <c r="D10" s="96"/>
      <c r="E10" s="96"/>
      <c r="F10" s="96"/>
      <c r="G10" s="96"/>
      <c r="H10" s="96"/>
      <c r="I10" s="96"/>
      <c r="J10" s="96"/>
      <c r="K10" s="96"/>
      <c r="L10" s="96"/>
      <c r="M10" s="96"/>
      <c r="N10" s="96"/>
    </row>
    <row r="11" spans="1:14" ht="16.5" customHeight="1" x14ac:dyDescent="0.25">
      <c r="A11" s="94" t="s">
        <v>30</v>
      </c>
      <c r="B11" s="95" t="s">
        <v>40</v>
      </c>
      <c r="C11" s="96"/>
      <c r="D11" s="96"/>
      <c r="E11" s="96"/>
      <c r="F11" s="96"/>
      <c r="G11" s="96"/>
      <c r="H11" s="96"/>
      <c r="I11" s="96"/>
      <c r="J11" s="96"/>
      <c r="K11" s="96"/>
      <c r="L11" s="96"/>
      <c r="M11" s="96"/>
      <c r="N11" s="96"/>
    </row>
    <row r="12" spans="1:14" ht="16.5" customHeight="1" x14ac:dyDescent="0.25">
      <c r="A12" s="94"/>
      <c r="B12" s="96"/>
      <c r="C12" s="96"/>
      <c r="D12" s="96"/>
      <c r="E12" s="96"/>
      <c r="F12" s="96"/>
      <c r="G12" s="96"/>
      <c r="H12" s="96"/>
      <c r="I12" s="96"/>
      <c r="J12" s="96"/>
      <c r="K12" s="96"/>
      <c r="L12" s="96"/>
      <c r="M12" s="96"/>
      <c r="N12" s="96"/>
    </row>
    <row r="13" spans="1:14" ht="16.5" customHeight="1" x14ac:dyDescent="0.25">
      <c r="A13" s="94" t="s">
        <v>32</v>
      </c>
      <c r="B13" s="95" t="s">
        <v>36</v>
      </c>
      <c r="C13" s="96"/>
      <c r="D13" s="96"/>
      <c r="E13" s="96"/>
      <c r="F13" s="96"/>
      <c r="G13" s="96"/>
      <c r="H13" s="96"/>
      <c r="I13" s="96"/>
      <c r="J13" s="96"/>
      <c r="K13" s="96"/>
      <c r="L13" s="96"/>
      <c r="M13" s="96"/>
      <c r="N13" s="96"/>
    </row>
    <row r="14" spans="1:14" ht="16.5" customHeight="1" x14ac:dyDescent="0.25">
      <c r="A14" s="94"/>
      <c r="B14" s="96"/>
      <c r="C14" s="96"/>
      <c r="D14" s="96"/>
      <c r="E14" s="96"/>
      <c r="F14" s="96"/>
      <c r="G14" s="96"/>
      <c r="H14" s="96"/>
      <c r="I14" s="96"/>
      <c r="J14" s="96"/>
      <c r="K14" s="96"/>
      <c r="L14" s="96"/>
      <c r="M14" s="96"/>
      <c r="N14" s="96"/>
    </row>
    <row r="15" spans="1:14" ht="16.5" customHeight="1" x14ac:dyDescent="0.25">
      <c r="A15" s="94" t="s">
        <v>33</v>
      </c>
      <c r="B15" s="95" t="s">
        <v>48</v>
      </c>
      <c r="C15" s="96"/>
      <c r="D15" s="96"/>
      <c r="E15" s="96"/>
      <c r="F15" s="96"/>
      <c r="G15" s="96"/>
      <c r="H15" s="96"/>
      <c r="I15" s="96"/>
      <c r="J15" s="96"/>
      <c r="K15" s="96"/>
      <c r="L15" s="96"/>
      <c r="M15" s="96"/>
      <c r="N15" s="96"/>
    </row>
    <row r="16" spans="1:14" ht="16.5" customHeight="1" x14ac:dyDescent="0.25">
      <c r="A16" s="94"/>
      <c r="B16" s="96"/>
      <c r="C16" s="96"/>
      <c r="D16" s="96"/>
      <c r="E16" s="96"/>
      <c r="F16" s="96"/>
      <c r="G16" s="96"/>
      <c r="H16" s="96"/>
      <c r="I16" s="96"/>
      <c r="J16" s="96"/>
      <c r="K16" s="96"/>
      <c r="L16" s="96"/>
      <c r="M16" s="96"/>
      <c r="N16" s="96"/>
    </row>
    <row r="17" spans="1:14" ht="23.25" customHeight="1" x14ac:dyDescent="0.25">
      <c r="A17" s="94" t="s">
        <v>34</v>
      </c>
      <c r="B17" s="95" t="s">
        <v>37</v>
      </c>
      <c r="C17" s="96"/>
      <c r="D17" s="96"/>
      <c r="E17" s="96"/>
      <c r="F17" s="96"/>
      <c r="G17" s="96"/>
      <c r="H17" s="96"/>
      <c r="I17" s="96"/>
      <c r="J17" s="96"/>
      <c r="K17" s="96"/>
      <c r="L17" s="96"/>
      <c r="M17" s="96"/>
      <c r="N17" s="96"/>
    </row>
    <row r="18" spans="1:14" ht="23.25" customHeight="1" x14ac:dyDescent="0.25">
      <c r="A18" s="94"/>
      <c r="B18" s="96"/>
      <c r="C18" s="96"/>
      <c r="D18" s="96"/>
      <c r="E18" s="96"/>
      <c r="F18" s="96"/>
      <c r="G18" s="96"/>
      <c r="H18" s="96"/>
      <c r="I18" s="96"/>
      <c r="J18" s="96"/>
      <c r="K18" s="96"/>
      <c r="L18" s="96"/>
      <c r="M18" s="96"/>
      <c r="N18" s="96"/>
    </row>
    <row r="19" spans="1:14" x14ac:dyDescent="0.25">
      <c r="A19" t="s">
        <v>49</v>
      </c>
    </row>
  </sheetData>
  <mergeCells count="17">
    <mergeCell ref="A1:N2"/>
    <mergeCell ref="B3:N4"/>
    <mergeCell ref="B5:N6"/>
    <mergeCell ref="B7:N8"/>
    <mergeCell ref="B9:N10"/>
    <mergeCell ref="B11:N12"/>
    <mergeCell ref="A3:A4"/>
    <mergeCell ref="A5:A6"/>
    <mergeCell ref="A7:A8"/>
    <mergeCell ref="A9:A10"/>
    <mergeCell ref="A11:A12"/>
    <mergeCell ref="A17:A18"/>
    <mergeCell ref="B17:N18"/>
    <mergeCell ref="A13:A14"/>
    <mergeCell ref="B13:N14"/>
    <mergeCell ref="A15:A16"/>
    <mergeCell ref="B15:N16"/>
  </mergeCells>
  <phoneticPr fontId="0" type="noConversion"/>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H14"/>
  <sheetViews>
    <sheetView workbookViewId="0">
      <selection activeCell="J13" sqref="J13"/>
    </sheetView>
  </sheetViews>
  <sheetFormatPr defaultRowHeight="15.75" x14ac:dyDescent="0.25"/>
  <cols>
    <col min="1" max="1" width="5.375" style="2" bestFit="1" customWidth="1"/>
    <col min="2" max="2" width="15.875" style="1" bestFit="1" customWidth="1"/>
    <col min="3" max="3" width="23.75" style="1" customWidth="1"/>
    <col min="4" max="4" width="11.625" style="1" customWidth="1"/>
    <col min="5" max="5" width="10.375" style="1" bestFit="1" customWidth="1"/>
    <col min="6" max="6" width="9.375" style="1" bestFit="1" customWidth="1"/>
    <col min="7" max="16384" width="9" style="1"/>
  </cols>
  <sheetData>
    <row r="1" spans="1:8" x14ac:dyDescent="0.25">
      <c r="A1" s="100" t="s">
        <v>12</v>
      </c>
      <c r="B1" s="100"/>
      <c r="C1" s="100"/>
      <c r="D1" s="100"/>
      <c r="E1" s="100"/>
      <c r="F1" s="100"/>
      <c r="G1" s="101"/>
      <c r="H1" s="101"/>
    </row>
    <row r="2" spans="1:8" x14ac:dyDescent="0.25">
      <c r="A2" s="9" t="s">
        <v>3</v>
      </c>
      <c r="B2" s="8" t="s">
        <v>0</v>
      </c>
      <c r="C2" s="8" t="s">
        <v>1</v>
      </c>
      <c r="D2" s="8" t="s">
        <v>14</v>
      </c>
      <c r="E2" s="8" t="s">
        <v>15</v>
      </c>
      <c r="F2" s="8" t="s">
        <v>16</v>
      </c>
      <c r="G2" s="101"/>
      <c r="H2" s="101"/>
    </row>
    <row r="3" spans="1:8" ht="15.75" customHeight="1" x14ac:dyDescent="0.25">
      <c r="A3" s="19" t="s">
        <v>5</v>
      </c>
      <c r="B3" s="4" t="s">
        <v>4</v>
      </c>
      <c r="C3" s="58" t="s">
        <v>53</v>
      </c>
      <c r="D3" s="4" t="s">
        <v>56</v>
      </c>
      <c r="E3" s="5">
        <v>1120</v>
      </c>
      <c r="F3" s="5">
        <v>275</v>
      </c>
      <c r="G3" s="102" t="s">
        <v>41</v>
      </c>
      <c r="H3" s="20"/>
    </row>
    <row r="4" spans="1:8" x14ac:dyDescent="0.25">
      <c r="A4" s="19" t="s">
        <v>6</v>
      </c>
      <c r="B4" s="14" t="s">
        <v>4</v>
      </c>
      <c r="C4" s="58" t="s">
        <v>51</v>
      </c>
      <c r="D4" s="4" t="s">
        <v>56</v>
      </c>
      <c r="E4" s="5">
        <v>1120</v>
      </c>
      <c r="F4" s="5">
        <v>275</v>
      </c>
      <c r="G4" s="103"/>
      <c r="H4" s="20"/>
    </row>
    <row r="5" spans="1:8" x14ac:dyDescent="0.25">
      <c r="A5" s="19" t="s">
        <v>7</v>
      </c>
      <c r="B5" s="4" t="s">
        <v>4</v>
      </c>
      <c r="C5" s="58" t="s">
        <v>50</v>
      </c>
      <c r="D5" s="4" t="s">
        <v>43</v>
      </c>
      <c r="E5" s="5">
        <v>1120</v>
      </c>
      <c r="F5" s="5">
        <v>275</v>
      </c>
      <c r="G5" s="103"/>
      <c r="H5" s="20"/>
    </row>
    <row r="6" spans="1:8" x14ac:dyDescent="0.25">
      <c r="A6" s="19" t="s">
        <v>8</v>
      </c>
      <c r="B6" s="12" t="s">
        <v>60</v>
      </c>
      <c r="C6" s="58" t="s">
        <v>54</v>
      </c>
      <c r="D6" s="4" t="s">
        <v>43</v>
      </c>
      <c r="E6" s="5">
        <v>1120</v>
      </c>
      <c r="F6" s="5">
        <v>275</v>
      </c>
      <c r="G6" s="103"/>
      <c r="H6" s="20"/>
    </row>
    <row r="7" spans="1:8" x14ac:dyDescent="0.25">
      <c r="A7" s="7"/>
      <c r="B7" s="60" t="s">
        <v>58</v>
      </c>
      <c r="C7" s="12"/>
      <c r="D7" s="3"/>
      <c r="E7" s="5"/>
      <c r="F7" s="5"/>
      <c r="G7" s="103"/>
    </row>
    <row r="8" spans="1:8" ht="15.75" customHeight="1" x14ac:dyDescent="0.25">
      <c r="A8" s="7" t="s">
        <v>9</v>
      </c>
      <c r="B8" s="4" t="s">
        <v>4</v>
      </c>
      <c r="C8" s="58" t="s">
        <v>52</v>
      </c>
      <c r="D8" s="4" t="s">
        <v>56</v>
      </c>
      <c r="E8" s="13">
        <v>1120</v>
      </c>
      <c r="F8" s="5">
        <v>275</v>
      </c>
      <c r="G8" s="103"/>
    </row>
    <row r="9" spans="1:8" x14ac:dyDescent="0.25">
      <c r="A9" s="7"/>
      <c r="B9" s="4"/>
      <c r="C9" s="58"/>
      <c r="D9" s="4"/>
      <c r="E9" s="13"/>
      <c r="F9" s="5"/>
      <c r="G9" s="61"/>
    </row>
    <row r="10" spans="1:8" x14ac:dyDescent="0.25">
      <c r="A10" s="7"/>
      <c r="B10" s="59" t="s">
        <v>59</v>
      </c>
      <c r="C10" s="3"/>
      <c r="D10" s="3"/>
      <c r="E10" s="5"/>
      <c r="F10" s="5"/>
      <c r="G10" s="61"/>
    </row>
    <row r="11" spans="1:8" ht="78" customHeight="1" x14ac:dyDescent="0.25">
      <c r="A11" s="7" t="s">
        <v>10</v>
      </c>
      <c r="B11" s="4" t="s">
        <v>60</v>
      </c>
      <c r="C11" s="4" t="s">
        <v>55</v>
      </c>
      <c r="D11" s="4" t="s">
        <v>56</v>
      </c>
      <c r="E11" s="13">
        <v>1120</v>
      </c>
      <c r="F11" s="13">
        <v>275</v>
      </c>
      <c r="G11" s="65" t="s">
        <v>42</v>
      </c>
    </row>
    <row r="12" spans="1:8" x14ac:dyDescent="0.25">
      <c r="A12" s="7"/>
      <c r="B12" s="4"/>
      <c r="C12" s="3"/>
      <c r="D12" s="3"/>
      <c r="E12" s="5"/>
      <c r="F12" s="5"/>
      <c r="G12" s="61"/>
    </row>
    <row r="13" spans="1:8" x14ac:dyDescent="0.25">
      <c r="C13" s="73" t="s">
        <v>17</v>
      </c>
      <c r="D13" s="73"/>
      <c r="E13" s="26"/>
      <c r="F13" s="26"/>
    </row>
    <row r="14" spans="1:8" x14ac:dyDescent="0.25">
      <c r="C14" s="10"/>
      <c r="D14" s="10"/>
      <c r="E14" s="98"/>
      <c r="F14" s="99"/>
    </row>
  </sheetData>
  <mergeCells count="5">
    <mergeCell ref="E14:F14"/>
    <mergeCell ref="A1:F1"/>
    <mergeCell ref="C13:D13"/>
    <mergeCell ref="G1:H2"/>
    <mergeCell ref="G3:G8"/>
  </mergeCells>
  <phoneticPr fontId="0" type="noConversion"/>
  <pageMargins left="0.39" right="0.32" top="0.74803149606299213" bottom="0.74803149606299213" header="0.31496062992125984" footer="0.31496062992125984"/>
  <pageSetup paperSize="9" scale="9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1"/>
  <sheetViews>
    <sheetView tabSelected="1" workbookViewId="0">
      <selection activeCell="B22" sqref="B22:D25"/>
    </sheetView>
  </sheetViews>
  <sheetFormatPr defaultRowHeight="15.75" x14ac:dyDescent="0.25"/>
  <cols>
    <col min="1" max="1" width="4.5" style="11" bestFit="1" customWidth="1"/>
    <col min="2" max="2" width="26.125" style="10" bestFit="1" customWidth="1"/>
    <col min="3" max="3" width="13" style="10" customWidth="1"/>
    <col min="4" max="4" width="47.375" style="10" customWidth="1"/>
    <col min="5" max="12" width="6.625" style="10" customWidth="1"/>
    <col min="13" max="16384" width="9" style="10"/>
  </cols>
  <sheetData>
    <row r="1" spans="1:14" x14ac:dyDescent="0.25">
      <c r="A1" s="101" t="s">
        <v>62</v>
      </c>
      <c r="B1" s="101"/>
      <c r="C1" s="101"/>
      <c r="D1" s="101"/>
      <c r="E1" s="101"/>
      <c r="F1" s="101"/>
      <c r="G1" s="101"/>
      <c r="H1" s="101"/>
      <c r="I1" s="101"/>
      <c r="J1" s="101"/>
      <c r="K1" s="101"/>
      <c r="L1" s="101"/>
    </row>
    <row r="2" spans="1:14" x14ac:dyDescent="0.25">
      <c r="A2" s="101"/>
      <c r="B2" s="101"/>
      <c r="C2" s="101"/>
      <c r="D2" s="101"/>
      <c r="E2" s="101"/>
      <c r="F2" s="101"/>
      <c r="G2" s="101"/>
      <c r="H2" s="101"/>
      <c r="I2" s="101"/>
      <c r="J2" s="101"/>
      <c r="K2" s="101"/>
      <c r="L2" s="101"/>
    </row>
    <row r="3" spans="1:14" ht="13.5" customHeight="1" x14ac:dyDescent="0.25">
      <c r="A3" s="109" t="s">
        <v>21</v>
      </c>
      <c r="B3" s="87" t="s">
        <v>22</v>
      </c>
      <c r="C3" s="111" t="s">
        <v>23</v>
      </c>
      <c r="D3" s="112" t="s">
        <v>24</v>
      </c>
      <c r="E3" s="113" t="s">
        <v>19</v>
      </c>
      <c r="F3" s="114"/>
      <c r="G3" s="114"/>
      <c r="H3" s="114"/>
      <c r="I3" s="114"/>
      <c r="J3" s="114"/>
      <c r="K3" s="114"/>
      <c r="L3" s="115"/>
    </row>
    <row r="4" spans="1:14" ht="13.5" customHeight="1" x14ac:dyDescent="0.25">
      <c r="A4" s="110"/>
      <c r="B4" s="88"/>
      <c r="C4" s="111"/>
      <c r="D4" s="111"/>
      <c r="E4" s="105">
        <v>1</v>
      </c>
      <c r="F4" s="105">
        <v>2</v>
      </c>
      <c r="G4" s="105">
        <v>3</v>
      </c>
      <c r="H4" s="105">
        <v>4</v>
      </c>
      <c r="I4" s="105">
        <v>5</v>
      </c>
      <c r="J4" s="105">
        <v>6</v>
      </c>
      <c r="K4" s="107">
        <v>7</v>
      </c>
      <c r="L4" s="80" t="s">
        <v>20</v>
      </c>
    </row>
    <row r="5" spans="1:14" ht="13.5" customHeight="1" x14ac:dyDescent="0.25">
      <c r="A5" s="108"/>
      <c r="B5" s="89"/>
      <c r="C5" s="111"/>
      <c r="D5" s="111"/>
      <c r="E5" s="106"/>
      <c r="F5" s="116"/>
      <c r="G5" s="106"/>
      <c r="H5" s="106"/>
      <c r="I5" s="106"/>
      <c r="J5" s="106"/>
      <c r="K5" s="108"/>
      <c r="L5" s="80"/>
    </row>
    <row r="6" spans="1:14" ht="13.5" customHeight="1" x14ac:dyDescent="0.25">
      <c r="A6" s="57" t="s">
        <v>5</v>
      </c>
      <c r="B6" s="58" t="s">
        <v>69</v>
      </c>
      <c r="C6" s="4" t="s">
        <v>56</v>
      </c>
      <c r="D6" s="4" t="s">
        <v>57</v>
      </c>
      <c r="E6" s="27">
        <v>20</v>
      </c>
      <c r="F6" s="32">
        <v>72.5</v>
      </c>
      <c r="G6" s="27">
        <v>0</v>
      </c>
      <c r="H6" s="27">
        <v>0</v>
      </c>
      <c r="I6" s="27">
        <v>0</v>
      </c>
      <c r="J6" s="27">
        <v>20</v>
      </c>
      <c r="K6" s="27">
        <v>0</v>
      </c>
      <c r="L6" s="28">
        <f>SUM(E6,G6,H6,I6,J6,K6)+F6*0.25</f>
        <v>58.125</v>
      </c>
    </row>
    <row r="7" spans="1:14" ht="17.25" customHeight="1" x14ac:dyDescent="0.25">
      <c r="A7" s="56" t="s">
        <v>6</v>
      </c>
      <c r="B7" s="58" t="s">
        <v>65</v>
      </c>
      <c r="C7" s="4" t="s">
        <v>56</v>
      </c>
      <c r="D7" s="4" t="s">
        <v>57</v>
      </c>
      <c r="E7" s="27">
        <v>30</v>
      </c>
      <c r="F7" s="32">
        <v>96.25</v>
      </c>
      <c r="G7" s="27">
        <v>10</v>
      </c>
      <c r="H7" s="27">
        <v>0</v>
      </c>
      <c r="I7" s="27">
        <v>0</v>
      </c>
      <c r="J7" s="27">
        <v>0</v>
      </c>
      <c r="K7" s="29">
        <v>0</v>
      </c>
      <c r="L7" s="28">
        <f>SUM(E7,G7,H7,I7,J7,K7)+F7*0.18</f>
        <v>57.325000000000003</v>
      </c>
    </row>
    <row r="8" spans="1:14" x14ac:dyDescent="0.25">
      <c r="A8" s="57" t="s">
        <v>7</v>
      </c>
      <c r="B8" s="58" t="s">
        <v>66</v>
      </c>
      <c r="C8" s="4" t="s">
        <v>56</v>
      </c>
      <c r="D8" s="36" t="s">
        <v>57</v>
      </c>
      <c r="E8" s="27">
        <v>30</v>
      </c>
      <c r="F8" s="32">
        <v>72.5</v>
      </c>
      <c r="G8" s="27">
        <v>0</v>
      </c>
      <c r="H8" s="27">
        <v>0</v>
      </c>
      <c r="I8" s="27">
        <v>0</v>
      </c>
      <c r="J8" s="27">
        <v>0</v>
      </c>
      <c r="K8" s="29">
        <v>0</v>
      </c>
      <c r="L8" s="28">
        <f>SUM(E8,G8,H8,I8,J8,K8)+F8*0.25</f>
        <v>48.125</v>
      </c>
    </row>
    <row r="9" spans="1:14" x14ac:dyDescent="0.25">
      <c r="A9" s="56"/>
      <c r="B9" s="58"/>
      <c r="C9" s="4"/>
      <c r="D9" s="36"/>
      <c r="E9" s="27"/>
      <c r="F9" s="32"/>
      <c r="G9" s="27"/>
      <c r="H9" s="27"/>
      <c r="I9" s="27"/>
      <c r="J9" s="27"/>
      <c r="K9" s="27"/>
      <c r="L9" s="28">
        <f>SUM(E9,G9,H9,I9,J9,K9)+F9*0.25</f>
        <v>0</v>
      </c>
    </row>
    <row r="10" spans="1:14" x14ac:dyDescent="0.25">
      <c r="A10" s="57"/>
      <c r="B10" s="58"/>
      <c r="C10" s="4"/>
      <c r="D10" s="36"/>
      <c r="E10" s="27"/>
      <c r="F10" s="32"/>
      <c r="G10" s="27"/>
      <c r="H10" s="27"/>
      <c r="I10" s="27"/>
      <c r="J10" s="27"/>
      <c r="K10" s="27"/>
      <c r="L10" s="28">
        <f>SUM(E10,G10,H10,I10,J10,K10)+F10*0.25</f>
        <v>0</v>
      </c>
    </row>
    <row r="11" spans="1:14" x14ac:dyDescent="0.25">
      <c r="A11" s="56"/>
      <c r="B11" s="64" t="s">
        <v>71</v>
      </c>
      <c r="C11" s="4"/>
      <c r="D11" s="4"/>
      <c r="E11" s="27"/>
      <c r="F11" s="32"/>
      <c r="G11" s="27"/>
      <c r="H11" s="27"/>
      <c r="I11" s="27"/>
      <c r="J11" s="27"/>
      <c r="K11" s="27"/>
      <c r="L11" s="28"/>
    </row>
    <row r="12" spans="1:14" x14ac:dyDescent="0.25">
      <c r="A12" s="57" t="s">
        <v>8</v>
      </c>
      <c r="B12" s="58" t="s">
        <v>67</v>
      </c>
      <c r="C12" s="4" t="s">
        <v>56</v>
      </c>
      <c r="D12" s="4" t="s">
        <v>57</v>
      </c>
      <c r="E12" s="27">
        <v>20</v>
      </c>
      <c r="F12" s="32">
        <v>82.5</v>
      </c>
      <c r="G12" s="27">
        <v>0</v>
      </c>
      <c r="H12" s="27">
        <v>0</v>
      </c>
      <c r="I12" s="27">
        <v>0</v>
      </c>
      <c r="J12" s="27">
        <v>0</v>
      </c>
      <c r="K12" s="27">
        <v>0</v>
      </c>
      <c r="L12" s="28">
        <f>SUM(E12,G12,H12,I12,J12,K12)+F12*0.25</f>
        <v>40.625</v>
      </c>
    </row>
    <row r="13" spans="1:14" x14ac:dyDescent="0.25">
      <c r="A13" s="48" t="s">
        <v>9</v>
      </c>
      <c r="B13" s="14" t="s">
        <v>68</v>
      </c>
      <c r="C13" s="4" t="s">
        <v>56</v>
      </c>
      <c r="D13" s="36" t="s">
        <v>57</v>
      </c>
      <c r="E13" s="27">
        <v>30</v>
      </c>
      <c r="F13" s="32">
        <v>0</v>
      </c>
      <c r="G13" s="27">
        <v>0</v>
      </c>
      <c r="H13" s="27">
        <v>0</v>
      </c>
      <c r="I13" s="27">
        <v>0</v>
      </c>
      <c r="J13" s="27">
        <v>0</v>
      </c>
      <c r="K13" s="29">
        <v>0</v>
      </c>
      <c r="L13" s="28">
        <f>SUM(E13,G13,H13,I13,J13,K13)+F13*0.25</f>
        <v>30</v>
      </c>
    </row>
    <row r="14" spans="1:14" ht="18" customHeight="1" x14ac:dyDescent="0.25">
      <c r="A14" s="56"/>
      <c r="B14" s="4"/>
      <c r="C14" s="4"/>
      <c r="D14" s="4"/>
      <c r="E14" s="27"/>
      <c r="F14" s="32"/>
      <c r="G14" s="27"/>
      <c r="H14" s="27"/>
      <c r="I14" s="27"/>
      <c r="J14" s="27"/>
      <c r="K14" s="29"/>
      <c r="L14" s="28">
        <f t="shared" ref="L14" si="0">SUM(E14,G14,H14,I14,J14,K14)+F14*0.25</f>
        <v>0</v>
      </c>
    </row>
    <row r="15" spans="1:14" ht="16.5" customHeight="1" x14ac:dyDescent="0.25">
      <c r="A15" s="56"/>
      <c r="B15" s="4"/>
      <c r="C15" s="4"/>
      <c r="D15" s="4"/>
      <c r="E15" s="27"/>
      <c r="F15" s="32"/>
      <c r="G15" s="27"/>
      <c r="H15" s="27"/>
      <c r="I15" s="27"/>
      <c r="J15" s="27"/>
      <c r="K15" s="27"/>
      <c r="L15" s="28">
        <f>SUM(E15,G15,H15,I15,J15,K15)+F15*0.25</f>
        <v>0</v>
      </c>
    </row>
    <row r="16" spans="1:14" x14ac:dyDescent="0.25">
      <c r="A16" s="55"/>
      <c r="B16" s="45"/>
      <c r="C16" s="45"/>
      <c r="D16" s="45"/>
      <c r="E16" s="46"/>
      <c r="F16" s="44"/>
      <c r="G16" s="46"/>
      <c r="H16" s="46"/>
      <c r="I16" s="46"/>
      <c r="J16" s="46"/>
      <c r="K16" s="46"/>
      <c r="L16" s="44"/>
      <c r="M16" s="49"/>
      <c r="N16" s="50"/>
    </row>
    <row r="17" spans="1:12" ht="15.75" customHeight="1" x14ac:dyDescent="0.25">
      <c r="A17" s="55"/>
      <c r="B17" s="104" t="s">
        <v>73</v>
      </c>
      <c r="C17" s="104"/>
      <c r="D17" s="104"/>
      <c r="E17" s="46"/>
      <c r="F17" s="44"/>
      <c r="G17" s="46"/>
      <c r="H17" s="46"/>
      <c r="I17" s="46"/>
      <c r="J17" s="46"/>
      <c r="K17" s="46"/>
      <c r="L17" s="47"/>
    </row>
    <row r="18" spans="1:12" ht="15.75" customHeight="1" x14ac:dyDescent="0.25">
      <c r="B18" s="104"/>
      <c r="C18" s="104"/>
      <c r="D18" s="104"/>
    </row>
    <row r="19" spans="1:12" x14ac:dyDescent="0.25">
      <c r="A19" s="68"/>
      <c r="B19" s="104"/>
      <c r="C19" s="104"/>
      <c r="D19" s="104"/>
      <c r="E19" s="68"/>
      <c r="F19" s="68"/>
      <c r="G19" s="68"/>
      <c r="H19" s="68"/>
      <c r="I19" s="68"/>
      <c r="J19" s="68"/>
      <c r="K19" s="68"/>
      <c r="L19" s="68"/>
    </row>
    <row r="20" spans="1:12" x14ac:dyDescent="0.25">
      <c r="A20" s="68"/>
      <c r="B20" s="104"/>
      <c r="C20" s="104"/>
      <c r="D20" s="104"/>
      <c r="E20" s="68"/>
      <c r="F20" s="68"/>
      <c r="G20" s="68"/>
      <c r="H20" s="68"/>
      <c r="I20" s="68"/>
      <c r="J20" s="68"/>
      <c r="K20" s="68"/>
      <c r="L20" s="68"/>
    </row>
    <row r="21" spans="1:12" x14ac:dyDescent="0.25">
      <c r="A21" s="54"/>
      <c r="B21" s="69"/>
      <c r="C21" s="69"/>
      <c r="D21" s="69"/>
      <c r="E21" s="54"/>
      <c r="F21" s="54"/>
      <c r="G21" s="54"/>
      <c r="H21" s="54"/>
      <c r="I21" s="54"/>
      <c r="J21" s="54"/>
      <c r="K21" s="54"/>
      <c r="L21" s="54"/>
    </row>
    <row r="22" spans="1:12" ht="15.75" customHeight="1" x14ac:dyDescent="0.25">
      <c r="A22" s="68"/>
      <c r="B22" s="104" t="s">
        <v>72</v>
      </c>
      <c r="C22" s="104"/>
      <c r="D22" s="104"/>
      <c r="E22" s="68"/>
      <c r="F22" s="68"/>
      <c r="G22" s="68"/>
      <c r="H22" s="68"/>
      <c r="I22" s="68"/>
      <c r="J22" s="68"/>
      <c r="K22" s="68"/>
      <c r="L22" s="68"/>
    </row>
    <row r="23" spans="1:12" x14ac:dyDescent="0.25">
      <c r="A23" s="68"/>
      <c r="B23" s="104"/>
      <c r="C23" s="104"/>
      <c r="D23" s="104"/>
      <c r="E23" s="68"/>
      <c r="F23" s="68"/>
      <c r="G23" s="68"/>
      <c r="H23" s="68"/>
      <c r="I23" s="68"/>
      <c r="J23" s="68"/>
      <c r="K23" s="68"/>
      <c r="L23" s="68"/>
    </row>
    <row r="24" spans="1:12" x14ac:dyDescent="0.25">
      <c r="A24" s="68"/>
      <c r="B24" s="104"/>
      <c r="C24" s="104"/>
      <c r="D24" s="104"/>
      <c r="E24" s="68"/>
      <c r="F24" s="68"/>
      <c r="G24" s="68"/>
      <c r="H24" s="68"/>
      <c r="I24" s="68"/>
      <c r="J24" s="68"/>
      <c r="K24" s="68"/>
      <c r="L24" s="68"/>
    </row>
    <row r="25" spans="1:12" x14ac:dyDescent="0.25">
      <c r="A25" s="68"/>
      <c r="B25" s="104"/>
      <c r="C25" s="104"/>
      <c r="D25" s="104"/>
      <c r="E25" s="68"/>
      <c r="F25" s="68"/>
      <c r="G25" s="68"/>
      <c r="H25" s="68"/>
      <c r="I25" s="68"/>
      <c r="J25" s="68"/>
      <c r="K25" s="68"/>
      <c r="L25" s="68"/>
    </row>
    <row r="26" spans="1:12" x14ac:dyDescent="0.25">
      <c r="A26" s="68"/>
      <c r="B26" s="70"/>
      <c r="C26" s="70"/>
      <c r="D26" s="70"/>
      <c r="E26" s="68"/>
      <c r="F26" s="68"/>
      <c r="G26" s="68"/>
      <c r="H26" s="68"/>
      <c r="I26" s="68"/>
      <c r="J26" s="68"/>
      <c r="K26" s="68"/>
      <c r="L26" s="68"/>
    </row>
    <row r="27" spans="1:12" x14ac:dyDescent="0.25">
      <c r="A27" s="68"/>
      <c r="B27" s="70"/>
      <c r="C27" s="70"/>
      <c r="D27" s="70"/>
      <c r="E27" s="68"/>
      <c r="F27" s="68"/>
      <c r="G27" s="68"/>
      <c r="H27" s="68"/>
      <c r="I27" s="68"/>
      <c r="J27" s="68"/>
      <c r="K27" s="68"/>
      <c r="L27" s="68"/>
    </row>
    <row r="31" spans="1:12" x14ac:dyDescent="0.25">
      <c r="A31" s="52"/>
      <c r="B31" s="53"/>
    </row>
  </sheetData>
  <mergeCells count="16">
    <mergeCell ref="L4:L5"/>
    <mergeCell ref="A1:L2"/>
    <mergeCell ref="A3:A5"/>
    <mergeCell ref="B3:B5"/>
    <mergeCell ref="C3:C5"/>
    <mergeCell ref="D3:D5"/>
    <mergeCell ref="E3:L3"/>
    <mergeCell ref="E4:E5"/>
    <mergeCell ref="F4:F5"/>
    <mergeCell ref="G4:G5"/>
    <mergeCell ref="H4:H5"/>
    <mergeCell ref="B22:D25"/>
    <mergeCell ref="B17:D20"/>
    <mergeCell ref="I4:I5"/>
    <mergeCell ref="J4:J5"/>
    <mergeCell ref="K4:K5"/>
  </mergeCells>
  <phoneticPr fontId="0" type="noConversion"/>
  <pageMargins left="0.7" right="0.7" top="0.75" bottom="0.75" header="0.3" footer="0.3"/>
  <pageSetup paperSize="9" scale="8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N19"/>
  <sheetViews>
    <sheetView workbookViewId="0">
      <selection activeCell="B5" sqref="B5:N6"/>
    </sheetView>
  </sheetViews>
  <sheetFormatPr defaultRowHeight="15.75" x14ac:dyDescent="0.25"/>
  <cols>
    <col min="1" max="1" width="4.875" customWidth="1"/>
  </cols>
  <sheetData>
    <row r="1" spans="1:14" x14ac:dyDescent="0.25">
      <c r="A1" s="117" t="s">
        <v>38</v>
      </c>
      <c r="B1" s="117"/>
      <c r="C1" s="117"/>
      <c r="D1" s="117"/>
      <c r="E1" s="117"/>
      <c r="F1" s="117"/>
      <c r="G1" s="117"/>
      <c r="H1" s="117"/>
      <c r="I1" s="117"/>
      <c r="J1" s="117"/>
      <c r="K1" s="117"/>
      <c r="L1" s="117"/>
      <c r="M1" s="117"/>
      <c r="N1" s="117"/>
    </row>
    <row r="2" spans="1:14" x14ac:dyDescent="0.25">
      <c r="A2" s="117"/>
      <c r="B2" s="117"/>
      <c r="C2" s="117"/>
      <c r="D2" s="117"/>
      <c r="E2" s="117"/>
      <c r="F2" s="117"/>
      <c r="G2" s="117"/>
      <c r="H2" s="117"/>
      <c r="I2" s="117"/>
      <c r="J2" s="117"/>
      <c r="K2" s="117"/>
      <c r="L2" s="117"/>
      <c r="M2" s="117"/>
      <c r="N2" s="117"/>
    </row>
    <row r="3" spans="1:14" ht="16.5" customHeight="1" x14ac:dyDescent="0.25">
      <c r="A3" s="94" t="s">
        <v>26</v>
      </c>
      <c r="B3" s="95" t="s">
        <v>47</v>
      </c>
      <c r="C3" s="96"/>
      <c r="D3" s="96"/>
      <c r="E3" s="96"/>
      <c r="F3" s="96"/>
      <c r="G3" s="96"/>
      <c r="H3" s="96"/>
      <c r="I3" s="96"/>
      <c r="J3" s="96"/>
      <c r="K3" s="96"/>
      <c r="L3" s="96"/>
      <c r="M3" s="96"/>
      <c r="N3" s="96"/>
    </row>
    <row r="4" spans="1:14" ht="16.5" customHeight="1" x14ac:dyDescent="0.25">
      <c r="A4" s="94"/>
      <c r="B4" s="96"/>
      <c r="C4" s="96"/>
      <c r="D4" s="96"/>
      <c r="E4" s="96"/>
      <c r="F4" s="96"/>
      <c r="G4" s="96"/>
      <c r="H4" s="96"/>
      <c r="I4" s="96"/>
      <c r="J4" s="96"/>
      <c r="K4" s="96"/>
      <c r="L4" s="96"/>
      <c r="M4" s="96"/>
      <c r="N4" s="96"/>
    </row>
    <row r="5" spans="1:14" ht="16.5" customHeight="1" x14ac:dyDescent="0.25">
      <c r="A5" s="94" t="s">
        <v>27</v>
      </c>
      <c r="B5" s="95" t="s">
        <v>70</v>
      </c>
      <c r="C5" s="96"/>
      <c r="D5" s="96"/>
      <c r="E5" s="96"/>
      <c r="F5" s="96"/>
      <c r="G5" s="96"/>
      <c r="H5" s="96"/>
      <c r="I5" s="96"/>
      <c r="J5" s="96"/>
      <c r="K5" s="96"/>
      <c r="L5" s="96"/>
      <c r="M5" s="96"/>
      <c r="N5" s="96"/>
    </row>
    <row r="6" spans="1:14" ht="29.25" customHeight="1" x14ac:dyDescent="0.25">
      <c r="A6" s="94"/>
      <c r="B6" s="96"/>
      <c r="C6" s="96"/>
      <c r="D6" s="96"/>
      <c r="E6" s="96"/>
      <c r="F6" s="96"/>
      <c r="G6" s="96"/>
      <c r="H6" s="96"/>
      <c r="I6" s="96"/>
      <c r="J6" s="96"/>
      <c r="K6" s="96"/>
      <c r="L6" s="96"/>
      <c r="M6" s="96"/>
      <c r="N6" s="96"/>
    </row>
    <row r="7" spans="1:14" ht="16.5" customHeight="1" x14ac:dyDescent="0.25">
      <c r="A7" s="94" t="s">
        <v>28</v>
      </c>
      <c r="B7" s="95" t="s">
        <v>31</v>
      </c>
      <c r="C7" s="96"/>
      <c r="D7" s="96"/>
      <c r="E7" s="96"/>
      <c r="F7" s="96"/>
      <c r="G7" s="96"/>
      <c r="H7" s="96"/>
      <c r="I7" s="96"/>
      <c r="J7" s="96"/>
      <c r="K7" s="96"/>
      <c r="L7" s="96"/>
      <c r="M7" s="96"/>
      <c r="N7" s="96"/>
    </row>
    <row r="8" spans="1:14" ht="16.5" customHeight="1" x14ac:dyDescent="0.25">
      <c r="A8" s="94"/>
      <c r="B8" s="96"/>
      <c r="C8" s="96"/>
      <c r="D8" s="96"/>
      <c r="E8" s="96"/>
      <c r="F8" s="96"/>
      <c r="G8" s="96"/>
      <c r="H8" s="96"/>
      <c r="I8" s="96"/>
      <c r="J8" s="96"/>
      <c r="K8" s="96"/>
      <c r="L8" s="96"/>
      <c r="M8" s="96"/>
      <c r="N8" s="96"/>
    </row>
    <row r="9" spans="1:14" ht="16.5" customHeight="1" x14ac:dyDescent="0.25">
      <c r="A9" s="94" t="s">
        <v>29</v>
      </c>
      <c r="B9" s="95" t="s">
        <v>35</v>
      </c>
      <c r="C9" s="96"/>
      <c r="D9" s="96"/>
      <c r="E9" s="96"/>
      <c r="F9" s="96"/>
      <c r="G9" s="96"/>
      <c r="H9" s="96"/>
      <c r="I9" s="96"/>
      <c r="J9" s="96"/>
      <c r="K9" s="96"/>
      <c r="L9" s="96"/>
      <c r="M9" s="96"/>
      <c r="N9" s="96"/>
    </row>
    <row r="10" spans="1:14" ht="16.5" customHeight="1" x14ac:dyDescent="0.25">
      <c r="A10" s="94"/>
      <c r="B10" s="96"/>
      <c r="C10" s="96"/>
      <c r="D10" s="96"/>
      <c r="E10" s="96"/>
      <c r="F10" s="96"/>
      <c r="G10" s="96"/>
      <c r="H10" s="96"/>
      <c r="I10" s="96"/>
      <c r="J10" s="96"/>
      <c r="K10" s="96"/>
      <c r="L10" s="96"/>
      <c r="M10" s="96"/>
      <c r="N10" s="96"/>
    </row>
    <row r="11" spans="1:14" ht="16.5" customHeight="1" x14ac:dyDescent="0.25">
      <c r="A11" s="94" t="s">
        <v>30</v>
      </c>
      <c r="B11" s="95" t="s">
        <v>39</v>
      </c>
      <c r="C11" s="96"/>
      <c r="D11" s="96"/>
      <c r="E11" s="96"/>
      <c r="F11" s="96"/>
      <c r="G11" s="96"/>
      <c r="H11" s="96"/>
      <c r="I11" s="96"/>
      <c r="J11" s="96"/>
      <c r="K11" s="96"/>
      <c r="L11" s="96"/>
      <c r="M11" s="96"/>
      <c r="N11" s="96"/>
    </row>
    <row r="12" spans="1:14" ht="16.5" customHeight="1" x14ac:dyDescent="0.25">
      <c r="A12" s="94"/>
      <c r="B12" s="96"/>
      <c r="C12" s="96"/>
      <c r="D12" s="96"/>
      <c r="E12" s="96"/>
      <c r="F12" s="96"/>
      <c r="G12" s="96"/>
      <c r="H12" s="96"/>
      <c r="I12" s="96"/>
      <c r="J12" s="96"/>
      <c r="K12" s="96"/>
      <c r="L12" s="96"/>
      <c r="M12" s="96"/>
      <c r="N12" s="96"/>
    </row>
    <row r="13" spans="1:14" ht="16.5" customHeight="1" x14ac:dyDescent="0.25">
      <c r="A13" s="94" t="s">
        <v>32</v>
      </c>
      <c r="B13" s="95" t="s">
        <v>36</v>
      </c>
      <c r="C13" s="96"/>
      <c r="D13" s="96"/>
      <c r="E13" s="96"/>
      <c r="F13" s="96"/>
      <c r="G13" s="96"/>
      <c r="H13" s="96"/>
      <c r="I13" s="96"/>
      <c r="J13" s="96"/>
      <c r="K13" s="96"/>
      <c r="L13" s="96"/>
      <c r="M13" s="96"/>
      <c r="N13" s="96"/>
    </row>
    <row r="14" spans="1:14" ht="16.5" customHeight="1" x14ac:dyDescent="0.25">
      <c r="A14" s="94"/>
      <c r="B14" s="96"/>
      <c r="C14" s="96"/>
      <c r="D14" s="96"/>
      <c r="E14" s="96"/>
      <c r="F14" s="96"/>
      <c r="G14" s="96"/>
      <c r="H14" s="96"/>
      <c r="I14" s="96"/>
      <c r="J14" s="96"/>
      <c r="K14" s="96"/>
      <c r="L14" s="96"/>
      <c r="M14" s="96"/>
      <c r="N14" s="96"/>
    </row>
    <row r="15" spans="1:14" ht="16.5" customHeight="1" x14ac:dyDescent="0.25">
      <c r="A15" s="94" t="s">
        <v>33</v>
      </c>
      <c r="B15" s="95" t="s">
        <v>48</v>
      </c>
      <c r="C15" s="96"/>
      <c r="D15" s="96"/>
      <c r="E15" s="96"/>
      <c r="F15" s="96"/>
      <c r="G15" s="96"/>
      <c r="H15" s="96"/>
      <c r="I15" s="96"/>
      <c r="J15" s="96"/>
      <c r="K15" s="96"/>
      <c r="L15" s="96"/>
      <c r="M15" s="96"/>
      <c r="N15" s="96"/>
    </row>
    <row r="16" spans="1:14" ht="16.5" customHeight="1" x14ac:dyDescent="0.25">
      <c r="A16" s="94"/>
      <c r="B16" s="96"/>
      <c r="C16" s="96"/>
      <c r="D16" s="96"/>
      <c r="E16" s="96"/>
      <c r="F16" s="96"/>
      <c r="G16" s="96"/>
      <c r="H16" s="96"/>
      <c r="I16" s="96"/>
      <c r="J16" s="96"/>
      <c r="K16" s="96"/>
      <c r="L16" s="96"/>
      <c r="M16" s="96"/>
      <c r="N16" s="96"/>
    </row>
    <row r="17" spans="1:14" ht="23.25" customHeight="1" x14ac:dyDescent="0.25">
      <c r="A17" s="94" t="s">
        <v>34</v>
      </c>
      <c r="B17" s="95" t="s">
        <v>37</v>
      </c>
      <c r="C17" s="96"/>
      <c r="D17" s="96"/>
      <c r="E17" s="96"/>
      <c r="F17" s="96"/>
      <c r="G17" s="96"/>
      <c r="H17" s="96"/>
      <c r="I17" s="96"/>
      <c r="J17" s="96"/>
      <c r="K17" s="96"/>
      <c r="L17" s="96"/>
      <c r="M17" s="96"/>
      <c r="N17" s="96"/>
    </row>
    <row r="18" spans="1:14" ht="23.25" customHeight="1" x14ac:dyDescent="0.25">
      <c r="A18" s="94"/>
      <c r="B18" s="96"/>
      <c r="C18" s="96"/>
      <c r="D18" s="96"/>
      <c r="E18" s="96"/>
      <c r="F18" s="96"/>
      <c r="G18" s="96"/>
      <c r="H18" s="96"/>
      <c r="I18" s="96"/>
      <c r="J18" s="96"/>
      <c r="K18" s="96"/>
      <c r="L18" s="96"/>
      <c r="M18" s="96"/>
      <c r="N18" s="96"/>
    </row>
    <row r="19" spans="1:14" x14ac:dyDescent="0.25">
      <c r="A19" t="s">
        <v>49</v>
      </c>
    </row>
  </sheetData>
  <mergeCells count="17">
    <mergeCell ref="A1:N2"/>
    <mergeCell ref="A3:A4"/>
    <mergeCell ref="B3:N4"/>
    <mergeCell ref="A5:A6"/>
    <mergeCell ref="B5:N6"/>
    <mergeCell ref="A15:A16"/>
    <mergeCell ref="B15:N16"/>
    <mergeCell ref="A17:A18"/>
    <mergeCell ref="B17:N18"/>
    <mergeCell ref="A7:A8"/>
    <mergeCell ref="B7:N8"/>
    <mergeCell ref="A13:A14"/>
    <mergeCell ref="B13:N14"/>
    <mergeCell ref="A9:A10"/>
    <mergeCell ref="B9:N10"/>
    <mergeCell ref="A11:A12"/>
    <mergeCell ref="B11:N12"/>
  </mergeCells>
  <phoneticPr fontId="0"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6</vt:i4>
      </vt:variant>
      <vt:variant>
        <vt:lpstr>Adlandırılmış Aralıklar</vt:lpstr>
      </vt:variant>
      <vt:variant>
        <vt:i4>1</vt:i4>
      </vt:variant>
    </vt:vector>
  </HeadingPairs>
  <TitlesOfParts>
    <vt:vector size="7" baseType="lpstr">
      <vt:lpstr>Ders Verme (Hibe)</vt:lpstr>
      <vt:lpstr>Ders Verme Harketliliği</vt:lpstr>
      <vt:lpstr>Ders Verme (Seçim Esasları)</vt:lpstr>
      <vt:lpstr>Eğitim Alma</vt:lpstr>
      <vt:lpstr>Eğtim Alma Hareketliliği</vt:lpstr>
      <vt:lpstr>Eğitim Alma (Seçim Esasları)</vt:lpstr>
      <vt:lpstr>'Ders Verme (Seçim Esasları)'!OLE_LINK3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PHILIPS</dc:creator>
  <cp:lastModifiedBy>RAHMİ AKINCIOĞLU</cp:lastModifiedBy>
  <cp:lastPrinted>2017-10-30T10:46:34Z</cp:lastPrinted>
  <dcterms:created xsi:type="dcterms:W3CDTF">2014-06-18T13:03:54Z</dcterms:created>
  <dcterms:modified xsi:type="dcterms:W3CDTF">2017-12-06T07:21:45Z</dcterms:modified>
</cp:coreProperties>
</file>