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240" tabRatio="883" activeTab="0"/>
  </bookViews>
  <sheets>
    <sheet name="Öğrenim (Genel Liste)" sheetId="1" r:id="rId1"/>
    <sheet name="Staj Hareketliliği (Genel List)" sheetId="2" r:id="rId2"/>
  </sheets>
  <definedNames/>
  <calcPr fullCalcOnLoad="1"/>
</workbook>
</file>

<file path=xl/sharedStrings.xml><?xml version="1.0" encoding="utf-8"?>
<sst xmlns="http://schemas.openxmlformats.org/spreadsheetml/2006/main" count="1666" uniqueCount="791">
  <si>
    <t>ÖĞR.NO</t>
  </si>
  <si>
    <t>AD SOYAD</t>
  </si>
  <si>
    <t>SINAV D.</t>
  </si>
  <si>
    <t>NOT.ORT</t>
  </si>
  <si>
    <t>BURHAN TAŞKIN</t>
  </si>
  <si>
    <t>İngilizce</t>
  </si>
  <si>
    <t>TUĞÇE ENES ÖNEMLİ</t>
  </si>
  <si>
    <t>EZGİ GÜLER</t>
  </si>
  <si>
    <t>İBRAHİM KOÇ</t>
  </si>
  <si>
    <t>UĞUR ULUPINAR</t>
  </si>
  <si>
    <t>SILA KIVRAK</t>
  </si>
  <si>
    <t>ÇAĞLA YÖRÜK</t>
  </si>
  <si>
    <t>FATMA NUR VARDAR</t>
  </si>
  <si>
    <t>SERDAR FİKRİ</t>
  </si>
  <si>
    <t>YELİZ GÜRKAYNAK</t>
  </si>
  <si>
    <t>ÖMER YILMAZ</t>
  </si>
  <si>
    <t>BURÇAK KILIÇ</t>
  </si>
  <si>
    <t>MERVE ASLAN</t>
  </si>
  <si>
    <t>ROZYGUL HAYDAROVA</t>
  </si>
  <si>
    <t>EMRULLAH AKGÜN</t>
  </si>
  <si>
    <t>TUĞBA ÇELİK</t>
  </si>
  <si>
    <t>HİLAL ALTUN</t>
  </si>
  <si>
    <t>1112201034</t>
  </si>
  <si>
    <t>2.35</t>
  </si>
  <si>
    <t>2110102344</t>
  </si>
  <si>
    <t>3.08</t>
  </si>
  <si>
    <t>2110102355</t>
  </si>
  <si>
    <t>2.20</t>
  </si>
  <si>
    <t>2137057330</t>
  </si>
  <si>
    <t>2.73</t>
  </si>
  <si>
    <t>1130501005</t>
  </si>
  <si>
    <t>1135610064</t>
  </si>
  <si>
    <t>2.72</t>
  </si>
  <si>
    <t>1135806073</t>
  </si>
  <si>
    <t>3.48</t>
  </si>
  <si>
    <t>1135806116</t>
  </si>
  <si>
    <t>2.52</t>
  </si>
  <si>
    <t>1085804043</t>
  </si>
  <si>
    <t>2.43</t>
  </si>
  <si>
    <t>2110253033</t>
  </si>
  <si>
    <t>2.65</t>
  </si>
  <si>
    <t>1135610115</t>
  </si>
  <si>
    <t>2.40</t>
  </si>
  <si>
    <t>2130151338</t>
  </si>
  <si>
    <t>2.77</t>
  </si>
  <si>
    <t>1120501024</t>
  </si>
  <si>
    <t>2.46</t>
  </si>
  <si>
    <t>1130401601</t>
  </si>
  <si>
    <t>2.57</t>
  </si>
  <si>
    <t>1120501037</t>
  </si>
  <si>
    <t>2.95</t>
  </si>
  <si>
    <t>1130401002</t>
  </si>
  <si>
    <t>2.30</t>
  </si>
  <si>
    <t>1132201029</t>
  </si>
  <si>
    <t>2.60</t>
  </si>
  <si>
    <t>SONER SEZEK</t>
  </si>
  <si>
    <t>KAKAJAN SHAGYLYJOV</t>
  </si>
  <si>
    <t>ŞENGÜL DEĞER</t>
  </si>
  <si>
    <t>BURAK ETİK</t>
  </si>
  <si>
    <t>YAHYA ERMİŞ</t>
  </si>
  <si>
    <t>AYŞEN BELKIS ÖZSARI</t>
  </si>
  <si>
    <t>RAHİME GÜL ŞENER</t>
  </si>
  <si>
    <t>FURKAN YALVAÇ</t>
  </si>
  <si>
    <t>EMİRHAN TANAK</t>
  </si>
  <si>
    <t>BURCU DALKIRAN</t>
  </si>
  <si>
    <t>ZAFER YILMAZTEKİN</t>
  </si>
  <si>
    <t>MENDERES ÜSTÜNDAĞ</t>
  </si>
  <si>
    <t>ENEJAN AHMETJANOVA</t>
  </si>
  <si>
    <t>CAN ERSÖZ</t>
  </si>
  <si>
    <t>HANİFE SAĞLAM</t>
  </si>
  <si>
    <t>ŞÖHRET KAHRAMAN</t>
  </si>
  <si>
    <t>FADİME KAL</t>
  </si>
  <si>
    <t>1127105057</t>
  </si>
  <si>
    <t>2.38</t>
  </si>
  <si>
    <t>2135663651</t>
  </si>
  <si>
    <t>3.82</t>
  </si>
  <si>
    <t>1130401023</t>
  </si>
  <si>
    <t>1112205007</t>
  </si>
  <si>
    <t>2.24</t>
  </si>
  <si>
    <t>1135807019</t>
  </si>
  <si>
    <t>2.22</t>
  </si>
  <si>
    <t>1130204008</t>
  </si>
  <si>
    <t>1135807004</t>
  </si>
  <si>
    <t>2.53</t>
  </si>
  <si>
    <t>1135807017</t>
  </si>
  <si>
    <t>1135806077</t>
  </si>
  <si>
    <t>2130251317</t>
  </si>
  <si>
    <t>2.63</t>
  </si>
  <si>
    <t>1110202024</t>
  </si>
  <si>
    <t>2120252335</t>
  </si>
  <si>
    <t>2.37</t>
  </si>
  <si>
    <t>1125610601</t>
  </si>
  <si>
    <t>2110253017</t>
  </si>
  <si>
    <t>2.29</t>
  </si>
  <si>
    <t>1130401030</t>
  </si>
  <si>
    <t>1132205605</t>
  </si>
  <si>
    <t>1135615065</t>
  </si>
  <si>
    <t>3.77</t>
  </si>
  <si>
    <t>DUYGU ARGUN</t>
  </si>
  <si>
    <t>YASİN ŞERİF AYYILDIZ</t>
  </si>
  <si>
    <t>OĞUZHAN ÖZTÜRK</t>
  </si>
  <si>
    <t>ERTAÇ TOSUN</t>
  </si>
  <si>
    <t>GÜLSÜM ÖZDEMİR</t>
  </si>
  <si>
    <t>ÖZGÜR AKDOĞMUŞ</t>
  </si>
  <si>
    <t>MUTLUHAN KARACA</t>
  </si>
  <si>
    <t>UFUK DAVUTOĞLU</t>
  </si>
  <si>
    <t>SOHBET BERDİYEV</t>
  </si>
  <si>
    <t>ECEM ŞAHİN</t>
  </si>
  <si>
    <t>MURAT ORÇUN DİLMEN</t>
  </si>
  <si>
    <t>EYYÜP KAMAR</t>
  </si>
  <si>
    <t>MUHAMMET HUZEYFE TÜRKAN</t>
  </si>
  <si>
    <t>METİN ÇİFTÇİ</t>
  </si>
  <si>
    <t>SEMİH AVCI</t>
  </si>
  <si>
    <t>EKREM CAN ÖZDEMİR</t>
  </si>
  <si>
    <t>DENİZ GÖKÇEK</t>
  </si>
  <si>
    <t>OZAN DAVUT TALİH</t>
  </si>
  <si>
    <t>BAYRAM MANTAR</t>
  </si>
  <si>
    <t>1135615037</t>
  </si>
  <si>
    <t>3.78</t>
  </si>
  <si>
    <t>1130401021</t>
  </si>
  <si>
    <t>3.53</t>
  </si>
  <si>
    <t>2120152306</t>
  </si>
  <si>
    <t>2.59</t>
  </si>
  <si>
    <t>1132201049</t>
  </si>
  <si>
    <t>2.47</t>
  </si>
  <si>
    <t>2120252327</t>
  </si>
  <si>
    <t>3.21</t>
  </si>
  <si>
    <t>1130401009</t>
  </si>
  <si>
    <t>2.33</t>
  </si>
  <si>
    <t>1137009036</t>
  </si>
  <si>
    <t>2130251315</t>
  </si>
  <si>
    <t>3.03</t>
  </si>
  <si>
    <t>2110102652</t>
  </si>
  <si>
    <t>3.06</t>
  </si>
  <si>
    <t>1112205805</t>
  </si>
  <si>
    <t>2.25</t>
  </si>
  <si>
    <t>1135615030</t>
  </si>
  <si>
    <t>3.18</t>
  </si>
  <si>
    <t>2110253014</t>
  </si>
  <si>
    <t>2135856321</t>
  </si>
  <si>
    <t>3.52</t>
  </si>
  <si>
    <t>1130202026</t>
  </si>
  <si>
    <t>1110202013</t>
  </si>
  <si>
    <t>2.84</t>
  </si>
  <si>
    <t>1130201036</t>
  </si>
  <si>
    <t>1120501033</t>
  </si>
  <si>
    <t>1120102001</t>
  </si>
  <si>
    <t>3.57</t>
  </si>
  <si>
    <t>1120501041</t>
  </si>
  <si>
    <t>AHMET FARUK ULUS</t>
  </si>
  <si>
    <t>DERYA ÇİMEN</t>
  </si>
  <si>
    <t>AYŞE TÜRKMEN</t>
  </si>
  <si>
    <t>MERVE KIRIK</t>
  </si>
  <si>
    <t>SALİH BAYRAM</t>
  </si>
  <si>
    <t>MERTOL KÖSEOĞLU</t>
  </si>
  <si>
    <t>MEHMET TUTAK</t>
  </si>
  <si>
    <t>SHYHMUHAMMET HALMANOV</t>
  </si>
  <si>
    <t>3.00</t>
  </si>
  <si>
    <t>YASİN BEKTAŞ</t>
  </si>
  <si>
    <t>ÖZLEM KAHYA</t>
  </si>
  <si>
    <t>HAKAN TUNA</t>
  </si>
  <si>
    <t>ÇİĞDEM YELBAŞI</t>
  </si>
  <si>
    <t>ÖMER TUNCER</t>
  </si>
  <si>
    <t>UMUT İNCİ</t>
  </si>
  <si>
    <t>GÜLSÜM YILDIRIM</t>
  </si>
  <si>
    <t>SEDA ÇELİKEL</t>
  </si>
  <si>
    <t>AYŞE SEVER</t>
  </si>
  <si>
    <t>DOĞANCAN GÜNEŞ</t>
  </si>
  <si>
    <t>ONUR ALTUNAY</t>
  </si>
  <si>
    <t>DERYA TOSUN</t>
  </si>
  <si>
    <t>1120201002</t>
  </si>
  <si>
    <t>2.58</t>
  </si>
  <si>
    <t>1135616043</t>
  </si>
  <si>
    <t>2.88</t>
  </si>
  <si>
    <t>1135615018</t>
  </si>
  <si>
    <t>2.23</t>
  </si>
  <si>
    <t>2100202320</t>
  </si>
  <si>
    <t>2.61</t>
  </si>
  <si>
    <t>1120401008</t>
  </si>
  <si>
    <t>3.11</t>
  </si>
  <si>
    <t>1125808027</t>
  </si>
  <si>
    <t>1135806033</t>
  </si>
  <si>
    <t>2.45</t>
  </si>
  <si>
    <t>1130102603</t>
  </si>
  <si>
    <t>2120253311</t>
  </si>
  <si>
    <t>1138103117</t>
  </si>
  <si>
    <t>3.20</t>
  </si>
  <si>
    <t>2120253360</t>
  </si>
  <si>
    <t>2.81</t>
  </si>
  <si>
    <t>2137155332</t>
  </si>
  <si>
    <t>2137156324</t>
  </si>
  <si>
    <t>3.25</t>
  </si>
  <si>
    <t>1120502006</t>
  </si>
  <si>
    <t>1122205801</t>
  </si>
  <si>
    <t>2.48</t>
  </si>
  <si>
    <t>1122205802</t>
  </si>
  <si>
    <t>1135615003</t>
  </si>
  <si>
    <t>2137057311</t>
  </si>
  <si>
    <t>2.67</t>
  </si>
  <si>
    <t>2110102304</t>
  </si>
  <si>
    <t>1100105001</t>
  </si>
  <si>
    <t>2.32</t>
  </si>
  <si>
    <t>SEMA GÜZEL</t>
  </si>
  <si>
    <t>AYSUN ÖZDEMİR</t>
  </si>
  <si>
    <t>ASHKAN PENCHEV BOYANOV</t>
  </si>
  <si>
    <t>EMRE EDEBALİ</t>
  </si>
  <si>
    <t>NESLİHAN AKDEMİR</t>
  </si>
  <si>
    <t>GİZEM GÖNÜL</t>
  </si>
  <si>
    <t>YILDIZ UÇAR</t>
  </si>
  <si>
    <t>SİBEL DENİZ</t>
  </si>
  <si>
    <t>MURAT TAYLAN</t>
  </si>
  <si>
    <t>DERYA ÖZTÜRK</t>
  </si>
  <si>
    <t>ÇİĞDEM BUŞRA KASAPOĞLU</t>
  </si>
  <si>
    <t>HATİCE TUĞBA TEZCAN</t>
  </si>
  <si>
    <t>SEFA AKBALABAN</t>
  </si>
  <si>
    <t>SİNEM BAYRAM</t>
  </si>
  <si>
    <t>NİLAY KARADAŞ</t>
  </si>
  <si>
    <t>KEVSER TINMAZ</t>
  </si>
  <si>
    <t>ÖZAY ALPARSLAN</t>
  </si>
  <si>
    <t>1120106029</t>
  </si>
  <si>
    <t>3.37</t>
  </si>
  <si>
    <t>1135615009</t>
  </si>
  <si>
    <t>1120401601</t>
  </si>
  <si>
    <t>2.21</t>
  </si>
  <si>
    <t>1120204037</t>
  </si>
  <si>
    <t>3.65</t>
  </si>
  <si>
    <t>1120106039</t>
  </si>
  <si>
    <t>3.05</t>
  </si>
  <si>
    <t>1122201017</t>
  </si>
  <si>
    <t>3.81</t>
  </si>
  <si>
    <t>1122201031</t>
  </si>
  <si>
    <t>1122201103</t>
  </si>
  <si>
    <t>3.45</t>
  </si>
  <si>
    <t>1065602105</t>
  </si>
  <si>
    <t>1136505059</t>
  </si>
  <si>
    <t>3.47</t>
  </si>
  <si>
    <t>1136505019</t>
  </si>
  <si>
    <t>3.50</t>
  </si>
  <si>
    <t>1112205020</t>
  </si>
  <si>
    <t>1110102051</t>
  </si>
  <si>
    <t>1120101025</t>
  </si>
  <si>
    <t>3.34</t>
  </si>
  <si>
    <t>1138104110</t>
  </si>
  <si>
    <t>2.70</t>
  </si>
  <si>
    <t>1138107110</t>
  </si>
  <si>
    <t>3.30</t>
  </si>
  <si>
    <t>1120201011</t>
  </si>
  <si>
    <t>ILYAS ATAHANOV</t>
  </si>
  <si>
    <t>ANIL ÖZBEY</t>
  </si>
  <si>
    <t>BEGÜM DOĞRU</t>
  </si>
  <si>
    <t>TUĞBA KAYCI</t>
  </si>
  <si>
    <t>DİLEK SEKMEZ</t>
  </si>
  <si>
    <t>MERVE AKSOY</t>
  </si>
  <si>
    <t>ALİ YASİN OKUR</t>
  </si>
  <si>
    <t>ZEHRA TURAN</t>
  </si>
  <si>
    <t>MELTEM GÜLER</t>
  </si>
  <si>
    <t>OGULSURAY MEREDOVA</t>
  </si>
  <si>
    <t>LALE URAS</t>
  </si>
  <si>
    <t>ÖMER DEMİRKOL</t>
  </si>
  <si>
    <t>AYDEMİR BALIKÇI</t>
  </si>
  <si>
    <t>BERKANT ÇETİN</t>
  </si>
  <si>
    <t>KÜBRA BOZ</t>
  </si>
  <si>
    <t>İBRAHİM KEREKLİ</t>
  </si>
  <si>
    <t>ÇAĞLA KARABACAK</t>
  </si>
  <si>
    <t>BUSE KAYAOĞLU</t>
  </si>
  <si>
    <t>CANSU SIKI</t>
  </si>
  <si>
    <t>İSMAİL KÜÇÜK</t>
  </si>
  <si>
    <t>1130202605</t>
  </si>
  <si>
    <t>2.93</t>
  </si>
  <si>
    <t>1138103118</t>
  </si>
  <si>
    <t>2.80</t>
  </si>
  <si>
    <t>2120251344</t>
  </si>
  <si>
    <t>2.28</t>
  </si>
  <si>
    <t>1120401054</t>
  </si>
  <si>
    <t>2.97</t>
  </si>
  <si>
    <t>1138101110</t>
  </si>
  <si>
    <t>1120401902</t>
  </si>
  <si>
    <t>1138103115</t>
  </si>
  <si>
    <t>2.90</t>
  </si>
  <si>
    <t>1130401003</t>
  </si>
  <si>
    <t>2137156305</t>
  </si>
  <si>
    <t>3.67</t>
  </si>
  <si>
    <t>1130201603</t>
  </si>
  <si>
    <t>2110253048</t>
  </si>
  <si>
    <t>2120252342</t>
  </si>
  <si>
    <t>3.42</t>
  </si>
  <si>
    <t>2120151368</t>
  </si>
  <si>
    <t>2137156308</t>
  </si>
  <si>
    <t>2.27</t>
  </si>
  <si>
    <t>1130101048</t>
  </si>
  <si>
    <t>2.50</t>
  </si>
  <si>
    <t>2120252358</t>
  </si>
  <si>
    <t>1120401028</t>
  </si>
  <si>
    <t>2.56</t>
  </si>
  <si>
    <t>1120401021</t>
  </si>
  <si>
    <t>2.92</t>
  </si>
  <si>
    <t>2137154338</t>
  </si>
  <si>
    <t>2.75</t>
  </si>
  <si>
    <t>2110202339</t>
  </si>
  <si>
    <t>OĞUZHAN AKSU</t>
  </si>
  <si>
    <t>CEYDA KEŞAN</t>
  </si>
  <si>
    <t>ECE YOLAÇAN</t>
  </si>
  <si>
    <t>YASİN ÖZCAN</t>
  </si>
  <si>
    <t>ERDAL ŞİMŞİR</t>
  </si>
  <si>
    <t>BIBIHAL NAMAZOVA</t>
  </si>
  <si>
    <t>JEREN MATIYEVA</t>
  </si>
  <si>
    <t>MUSTAFA ELMACI</t>
  </si>
  <si>
    <t>NAZLI KARDEŞ</t>
  </si>
  <si>
    <t>BENER GÜLER</t>
  </si>
  <si>
    <t>JENNET BABAKULYYEVA</t>
  </si>
  <si>
    <t>MURAT EVCİL</t>
  </si>
  <si>
    <t>ÇİSEM BAŞARIR</t>
  </si>
  <si>
    <t>EREN GÜREL</t>
  </si>
  <si>
    <t>İREM SENA ERMAN</t>
  </si>
  <si>
    <t>DERYA ERYİĞİT</t>
  </si>
  <si>
    <t>HÜSEYİN ALTUNÇANAK</t>
  </si>
  <si>
    <t>OĞUZ GÖKHAN GAMSIZ</t>
  </si>
  <si>
    <t>SEMRA ARSLAN</t>
  </si>
  <si>
    <t>1130502023</t>
  </si>
  <si>
    <t>2130151322</t>
  </si>
  <si>
    <t>1110203038</t>
  </si>
  <si>
    <t>1110401005</t>
  </si>
  <si>
    <t>3.61</t>
  </si>
  <si>
    <t>1110401062</t>
  </si>
  <si>
    <t>3.31</t>
  </si>
  <si>
    <t>1120104603</t>
  </si>
  <si>
    <t>2130152653</t>
  </si>
  <si>
    <t>1130502014</t>
  </si>
  <si>
    <t>2.82</t>
  </si>
  <si>
    <t>1120401013</t>
  </si>
  <si>
    <t>3.27</t>
  </si>
  <si>
    <t>1137006097</t>
  </si>
  <si>
    <t>1112203601</t>
  </si>
  <si>
    <t>1110401040</t>
  </si>
  <si>
    <t>2.71</t>
  </si>
  <si>
    <t>1138103104</t>
  </si>
  <si>
    <t>2120253353</t>
  </si>
  <si>
    <t>2.98</t>
  </si>
  <si>
    <t>2120253317</t>
  </si>
  <si>
    <t>2120252332</t>
  </si>
  <si>
    <t>1110201052</t>
  </si>
  <si>
    <t>1130501037</t>
  </si>
  <si>
    <t>1120401047</t>
  </si>
  <si>
    <t>3.13</t>
  </si>
  <si>
    <t>AHMET BERKE AKSU</t>
  </si>
  <si>
    <t>BURAK YILMAZ</t>
  </si>
  <si>
    <t>RECEP KILIÇLI</t>
  </si>
  <si>
    <t>ZAFER TAN</t>
  </si>
  <si>
    <t>ARDA DENİZ</t>
  </si>
  <si>
    <t>ÖZGE YILDIZ</t>
  </si>
  <si>
    <t>ARDA ALTAY</t>
  </si>
  <si>
    <t>İSMAİL SUNAR</t>
  </si>
  <si>
    <t>DOĞUKAN ARSLAN</t>
  </si>
  <si>
    <t>BÜŞRA ALTINOK</t>
  </si>
  <si>
    <t>ELİF GÖK</t>
  </si>
  <si>
    <t>GULRUH REDZHEPOVA</t>
  </si>
  <si>
    <t>MEHMET ALİ BAŞIBÜYÜK</t>
  </si>
  <si>
    <t>MELTEM GÜLEN</t>
  </si>
  <si>
    <t>ŞAFAK AYGÜN</t>
  </si>
  <si>
    <t>AHSEN YETİK</t>
  </si>
  <si>
    <t>İSA ALTUN</t>
  </si>
  <si>
    <t>YUNUS EMRE YAVUZ</t>
  </si>
  <si>
    <t>1130501017</t>
  </si>
  <si>
    <t>2120253355</t>
  </si>
  <si>
    <t>3.14</t>
  </si>
  <si>
    <t>2120253308</t>
  </si>
  <si>
    <t>1110201050</t>
  </si>
  <si>
    <t>2.74</t>
  </si>
  <si>
    <t>1138102102</t>
  </si>
  <si>
    <t>2110202320</t>
  </si>
  <si>
    <t>3.15</t>
  </si>
  <si>
    <t>1138103107</t>
  </si>
  <si>
    <t>3.40</t>
  </si>
  <si>
    <t>1100104044</t>
  </si>
  <si>
    <t>2.36</t>
  </si>
  <si>
    <t>1110401041</t>
  </si>
  <si>
    <t>2.69</t>
  </si>
  <si>
    <t>1120201032</t>
  </si>
  <si>
    <t>1137105053</t>
  </si>
  <si>
    <t>1120102602</t>
  </si>
  <si>
    <t>1137012051</t>
  </si>
  <si>
    <t>1132203004</t>
  </si>
  <si>
    <t>1120401063</t>
  </si>
  <si>
    <t>2.99</t>
  </si>
  <si>
    <t>1122205028</t>
  </si>
  <si>
    <t>3.09</t>
  </si>
  <si>
    <t>1130203016</t>
  </si>
  <si>
    <t>1137012048</t>
  </si>
  <si>
    <t>ÇAĞLA CAM</t>
  </si>
  <si>
    <t>EZIZ BAYRYYEV</t>
  </si>
  <si>
    <t>UĞUR YILDIZ</t>
  </si>
  <si>
    <t>BURAK KAYRAK</t>
  </si>
  <si>
    <t>BURAK DUMAN</t>
  </si>
  <si>
    <t>ABDURRAHMAN AYDOĞAN</t>
  </si>
  <si>
    <t>TUĞÇE ÜNALDI</t>
  </si>
  <si>
    <t>YHTYYAR ANNAYEV</t>
  </si>
  <si>
    <t>VEDAT YAKUT</t>
  </si>
  <si>
    <t>AZİZ BAL</t>
  </si>
  <si>
    <t>NURCAN BAŞ</t>
  </si>
  <si>
    <t>UĞUR CAN ESENDAĞ</t>
  </si>
  <si>
    <t>VOLKAN ÜNSAL</t>
  </si>
  <si>
    <t>DOĞUKAN ORAL</t>
  </si>
  <si>
    <t>NURKAN YAVAŞ</t>
  </si>
  <si>
    <t>SÜLEYMAN YAZICI</t>
  </si>
  <si>
    <t>MEHMET EMİN TİMURTAŞ</t>
  </si>
  <si>
    <t>ALEV TOPUZ</t>
  </si>
  <si>
    <t>1120202014</t>
  </si>
  <si>
    <t>2.66</t>
  </si>
  <si>
    <t>1120202603</t>
  </si>
  <si>
    <t>1110401047</t>
  </si>
  <si>
    <t>1120401016</t>
  </si>
  <si>
    <t>1110401038</t>
  </si>
  <si>
    <t>2120252313</t>
  </si>
  <si>
    <t>1120201007</t>
  </si>
  <si>
    <t>2.76</t>
  </si>
  <si>
    <t>1110203602</t>
  </si>
  <si>
    <t>2.68</t>
  </si>
  <si>
    <t>2130253357</t>
  </si>
  <si>
    <t>1120101003</t>
  </si>
  <si>
    <t>2.89</t>
  </si>
  <si>
    <t>1120401903</t>
  </si>
  <si>
    <t>1110401013</t>
  </si>
  <si>
    <t>1100202904</t>
  </si>
  <si>
    <t>1110401014</t>
  </si>
  <si>
    <t>1137006103</t>
  </si>
  <si>
    <t>1130203027</t>
  </si>
  <si>
    <t>1138103114</t>
  </si>
  <si>
    <t>3.10</t>
  </si>
  <si>
    <t>1138101101</t>
  </si>
  <si>
    <t>SERVET HANIM ÖĞET</t>
  </si>
  <si>
    <t>1110102014</t>
  </si>
  <si>
    <t>SAYI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</si>
  <si>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</si>
  <si>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</si>
  <si>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</si>
  <si>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</si>
  <si>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</si>
  <si>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</si>
  <si>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</si>
  <si>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</si>
  <si>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</si>
  <si>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</si>
  <si>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</si>
  <si>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</si>
  <si>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</si>
  <si>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</si>
  <si>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</si>
  <si>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</si>
  <si>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</si>
  <si>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</si>
  <si>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</si>
  <si>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</si>
  <si>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</si>
  <si>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</si>
  <si>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</si>
  <si>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</si>
  <si>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</si>
  <si>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</si>
  <si>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</si>
  <si>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</si>
  <si>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</si>
  <si>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</si>
  <si>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</si>
  <si>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</si>
  <si>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</si>
  <si>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</si>
  <si>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</si>
  <si>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</si>
  <si>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</si>
  <si>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</si>
  <si>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</si>
  <si>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</si>
  <si>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</si>
  <si>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</si>
  <si>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</si>
  <si>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</si>
  <si>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</si>
  <si>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</si>
  <si>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</si>
  <si>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</si>
  <si>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</si>
  <si>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</si>
  <si>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</si>
  <si>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</si>
  <si>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</si>
  <si>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</si>
  <si>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</si>
  <si>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</si>
  <si>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</si>
  <si>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</si>
  <si>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</si>
  <si>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</si>
  <si>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</si>
  <si>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</si>
  <si>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</si>
  <si>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</si>
  <si>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</si>
  <si>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</si>
  <si>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</si>
  <si>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</si>
  <si>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</si>
  <si>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</si>
  <si>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</si>
  <si>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</si>
  <si>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</si>
  <si>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</si>
  <si>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</si>
  <si>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</si>
  <si>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</si>
  <si>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</si>
  <si>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</si>
  <si>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</si>
  <si>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</si>
  <si>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</si>
  <si>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</si>
  <si>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</si>
  <si>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</si>
  <si>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</si>
  <si>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</si>
  <si>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</si>
  <si>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</si>
  <si>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</si>
  <si>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</si>
  <si>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</si>
  <si>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</si>
  <si>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</si>
  <si>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</si>
  <si>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</si>
  <si>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</si>
  <si>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</si>
  <si>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</si>
  <si>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</si>
  <si>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</si>
  <si>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</si>
  <si>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</si>
  <si>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</si>
  <si>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</si>
  <si>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</si>
  <si>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</si>
  <si>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</si>
  <si>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</si>
  <si>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</si>
  <si>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</si>
  <si>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</si>
  <si>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</si>
  <si>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</si>
  <si>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</si>
  <si>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</si>
  <si>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</si>
  <si>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</si>
  <si>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</si>
  <si>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</si>
  <si>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</si>
  <si>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</si>
  <si>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</si>
  <si>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</si>
  <si>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</si>
  <si>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</si>
  <si>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</si>
  <si>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</si>
  <si>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</si>
  <si>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</si>
  <si>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</si>
  <si>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</si>
  <si>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</si>
  <si>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</si>
  <si>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</si>
  <si>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</si>
  <si>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</si>
  <si>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</si>
  <si>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</si>
  <si>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</si>
  <si>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</si>
  <si>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</si>
  <si>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</si>
  <si>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</si>
  <si>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</si>
  <si>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</si>
  <si>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</si>
  <si>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</si>
  <si>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</si>
  <si>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</si>
  <si>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</si>
  <si>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</si>
  <si>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</si>
  <si>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</si>
  <si>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</si>
  <si>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</si>
  <si>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</si>
  <si>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</si>
  <si>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</si>
  <si>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</si>
  <si>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</si>
  <si>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</si>
  <si>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</si>
  <si>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</si>
  <si>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</si>
  <si>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</si>
  <si>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SİBEL MEKE</t>
  </si>
  <si>
    <t>SONGÜL BOZKURT</t>
  </si>
  <si>
    <t>MEHTAP PALAVAN</t>
  </si>
  <si>
    <t>ŞADI VARIŞ</t>
  </si>
  <si>
    <t>GÖKHAN COŞKUN</t>
  </si>
  <si>
    <t>SELCUK KARADEMİR</t>
  </si>
  <si>
    <t>SEÇİL ŞAHİN</t>
  </si>
  <si>
    <t>MEHMET ÖZATA</t>
  </si>
  <si>
    <t>KUBİLAY KUZUCU</t>
  </si>
  <si>
    <t>SHAMIL CHARYYEV</t>
  </si>
  <si>
    <t>BÜŞRA GÜNDÜZ</t>
  </si>
  <si>
    <t>RABİA KARASOKU</t>
  </si>
  <si>
    <t>KÜBRA ÇETİN</t>
  </si>
  <si>
    <t>AYSEL AKÇER</t>
  </si>
  <si>
    <t>1112204038</t>
  </si>
  <si>
    <t>2122254338</t>
  </si>
  <si>
    <t>2122254301</t>
  </si>
  <si>
    <t>1127009006</t>
  </si>
  <si>
    <t>1126505034</t>
  </si>
  <si>
    <t>1127009013</t>
  </si>
  <si>
    <t>2.54</t>
  </si>
  <si>
    <t>2125856336</t>
  </si>
  <si>
    <t>2.51</t>
  </si>
  <si>
    <t>1127009038</t>
  </si>
  <si>
    <t>2.62</t>
  </si>
  <si>
    <t>1127009031</t>
  </si>
  <si>
    <t>2.34</t>
  </si>
  <si>
    <t>1115807603</t>
  </si>
  <si>
    <t>2120254354</t>
  </si>
  <si>
    <t>2125856396</t>
  </si>
  <si>
    <t>2125856402</t>
  </si>
  <si>
    <t>1135805039</t>
  </si>
  <si>
    <t>HAKAN GÜNEŞ</t>
  </si>
  <si>
    <t>TUĞÇE FULÜRYA</t>
  </si>
  <si>
    <t>NUMAN TUNA</t>
  </si>
  <si>
    <t>ESRA TUNA</t>
  </si>
  <si>
    <t>ÖZLEM KARADAĞ</t>
  </si>
  <si>
    <t>YUNUS KALABALIK</t>
  </si>
  <si>
    <t>GÜLFİDAN YILDIZ</t>
  </si>
  <si>
    <t>FIRAT DAĞ</t>
  </si>
  <si>
    <t>BÜŞRANUR PARLAKTAŞ</t>
  </si>
  <si>
    <t>OSMAN PAÇACI</t>
  </si>
  <si>
    <t>HÜSEYİN İNAL</t>
  </si>
  <si>
    <t>DİLAN BÜLBÜL</t>
  </si>
  <si>
    <t>BUKET AYDIN</t>
  </si>
  <si>
    <t>1127008033</t>
  </si>
  <si>
    <t>2110201311</t>
  </si>
  <si>
    <t>2.55</t>
  </si>
  <si>
    <t>1135805017</t>
  </si>
  <si>
    <t>1135805028</t>
  </si>
  <si>
    <t>1135805016</t>
  </si>
  <si>
    <t>2110201334</t>
  </si>
  <si>
    <t>1135614029</t>
  </si>
  <si>
    <t>3.28</t>
  </si>
  <si>
    <t>1127009050</t>
  </si>
  <si>
    <t>3.02</t>
  </si>
  <si>
    <t>1122204016</t>
  </si>
  <si>
    <t>3.36</t>
  </si>
  <si>
    <t>1127009046</t>
  </si>
  <si>
    <t>3.01</t>
  </si>
  <si>
    <t>1127009044</t>
  </si>
  <si>
    <t>1127008046</t>
  </si>
  <si>
    <t>3.62</t>
  </si>
  <si>
    <t>1122204802</t>
  </si>
  <si>
    <t>3.29</t>
  </si>
  <si>
    <t>AYŞE NUR KOLAR</t>
  </si>
  <si>
    <t>MUHAMMED RAŞİD CANKURT</t>
  </si>
  <si>
    <t>HAKAN TİKDEMİR</t>
  </si>
  <si>
    <t>İPEK SATILMIŞ</t>
  </si>
  <si>
    <t>MURAT KARABÖL</t>
  </si>
  <si>
    <t>SEVİL SARI</t>
  </si>
  <si>
    <t>MUHAMMET RECEP ÖGLÜ</t>
  </si>
  <si>
    <t>YUNUS KÜTÜKCÜ</t>
  </si>
  <si>
    <t>MUSTAFA GÖNEN</t>
  </si>
  <si>
    <t>ÖZNUR TAŞDEMİR</t>
  </si>
  <si>
    <t>ELİF KOÇ</t>
  </si>
  <si>
    <t>FÜRÜZAN ATSATAN</t>
  </si>
  <si>
    <t>GÖKHAN SAMET KARACA</t>
  </si>
  <si>
    <t>1100201022</t>
  </si>
  <si>
    <t>1137014026</t>
  </si>
  <si>
    <t>3.12</t>
  </si>
  <si>
    <t>2110103326</t>
  </si>
  <si>
    <t>1127008003</t>
  </si>
  <si>
    <t>1125806107</t>
  </si>
  <si>
    <t>1127011029</t>
  </si>
  <si>
    <t>1127009010</t>
  </si>
  <si>
    <t>1137014040</t>
  </si>
  <si>
    <t>1127009029</t>
  </si>
  <si>
    <t>3.04</t>
  </si>
  <si>
    <t>1127006105</t>
  </si>
  <si>
    <t>1100401037</t>
  </si>
  <si>
    <t>1135616015</t>
  </si>
  <si>
    <t>3.97</t>
  </si>
  <si>
    <t>1127009037</t>
  </si>
  <si>
    <t>ELİF ÇELİK</t>
  </si>
  <si>
    <t>AYŞENUR AYHAN</t>
  </si>
  <si>
    <t>BEGENCH YANGIBAYEV</t>
  </si>
  <si>
    <t>ZEHRA ÇELİKDEMİR</t>
  </si>
  <si>
    <t>NEVZAT KARADAYI</t>
  </si>
  <si>
    <t>TUGAY YİĞİT</t>
  </si>
  <si>
    <t>ÖZLEM DENİZ</t>
  </si>
  <si>
    <t>NURAY ALTIN</t>
  </si>
  <si>
    <t>ÖMER SU</t>
  </si>
  <si>
    <t>GAMZE ŞAYLAN</t>
  </si>
  <si>
    <t>MERVE BİROL</t>
  </si>
  <si>
    <t>SİMGE HANÇER</t>
  </si>
  <si>
    <t>BURCU KIYAK</t>
  </si>
  <si>
    <t>YUNUS PAYMAN</t>
  </si>
  <si>
    <t>1122204020</t>
  </si>
  <si>
    <t>1122204001</t>
  </si>
  <si>
    <t>2125857654</t>
  </si>
  <si>
    <t>2110103356</t>
  </si>
  <si>
    <t>3.49</t>
  </si>
  <si>
    <t>1125306020</t>
  </si>
  <si>
    <t>1127009030</t>
  </si>
  <si>
    <t>1125806085</t>
  </si>
  <si>
    <t>1125806005</t>
  </si>
  <si>
    <t>1100401039</t>
  </si>
  <si>
    <t>1110202019</t>
  </si>
  <si>
    <t>3.19</t>
  </si>
  <si>
    <t>2136557302</t>
  </si>
  <si>
    <t>1136507008</t>
  </si>
  <si>
    <t>1100401052</t>
  </si>
  <si>
    <t>3.33</t>
  </si>
  <si>
    <t>1130103060</t>
  </si>
  <si>
    <t>3.17</t>
  </si>
  <si>
    <t>BUSE ÇETİN</t>
  </si>
  <si>
    <t>2125856310</t>
  </si>
  <si>
    <t>İNGİLİZCE</t>
  </si>
  <si>
    <t>GİRMEDİ</t>
  </si>
  <si>
    <t>STAJ HAREKETLİLİĞİ DİL NOTU LİSTESİ</t>
  </si>
  <si>
    <t>ÖĞRENİM HAREKETLİLİĞİ DİL NOTU LİSTESİ</t>
  </si>
  <si>
    <t>Sözlü</t>
  </si>
  <si>
    <t xml:space="preserve"> </t>
  </si>
  <si>
    <t>TOPLAM</t>
  </si>
  <si>
    <t>Yazılı</t>
  </si>
  <si>
    <t>Yazılı Notu Yetersiz</t>
  </si>
  <si>
    <t>89.62</t>
  </si>
  <si>
    <t>76.88</t>
  </si>
  <si>
    <t>76.12</t>
  </si>
  <si>
    <t>75.75</t>
  </si>
  <si>
    <t>75.38</t>
  </si>
  <si>
    <t>75.12</t>
  </si>
  <si>
    <t>74.88</t>
  </si>
  <si>
    <t>74.25</t>
  </si>
  <si>
    <t>71.62</t>
  </si>
  <si>
    <t>71.50</t>
  </si>
  <si>
    <t>70.88</t>
  </si>
  <si>
    <t>70.12</t>
  </si>
  <si>
    <t>69.62</t>
  </si>
  <si>
    <t>68.38</t>
  </si>
  <si>
    <t>67.50</t>
  </si>
  <si>
    <t>67.38</t>
  </si>
  <si>
    <t>67.12</t>
  </si>
  <si>
    <t>65.00</t>
  </si>
  <si>
    <t>64.50</t>
  </si>
  <si>
    <t>63.12</t>
  </si>
  <si>
    <t>62.62</t>
  </si>
  <si>
    <t>62.12</t>
  </si>
  <si>
    <t>62.00</t>
  </si>
  <si>
    <t>58.38</t>
  </si>
  <si>
    <t>57.88</t>
  </si>
  <si>
    <t>57.62</t>
  </si>
  <si>
    <t>57.25</t>
  </si>
  <si>
    <t>57.12</t>
  </si>
  <si>
    <t>56.75</t>
  </si>
  <si>
    <t>56.12</t>
  </si>
  <si>
    <t>54.62</t>
  </si>
  <si>
    <t>53.88</t>
  </si>
  <si>
    <t>59.41</t>
  </si>
  <si>
    <t>80.33</t>
  </si>
  <si>
    <t>71.51</t>
  </si>
  <si>
    <t>64.19</t>
  </si>
  <si>
    <t>66.94</t>
  </si>
  <si>
    <t>74.01</t>
  </si>
  <si>
    <t>49.51</t>
  </si>
  <si>
    <t>72.76</t>
  </si>
  <si>
    <t>76.76</t>
  </si>
  <si>
    <t>75.00</t>
  </si>
  <si>
    <t>69.46</t>
  </si>
  <si>
    <t>50.67</t>
  </si>
  <si>
    <t>60.75</t>
  </si>
  <si>
    <t>59.06</t>
  </si>
  <si>
    <t>66.66</t>
  </si>
  <si>
    <t>76.81</t>
  </si>
  <si>
    <t>73.71</t>
  </si>
  <si>
    <t>67.88</t>
  </si>
  <si>
    <t>58.65</t>
  </si>
  <si>
    <t>67.11</t>
  </si>
  <si>
    <t>63.19</t>
  </si>
  <si>
    <t>72.22</t>
  </si>
  <si>
    <t>GENEL TOPLAM</t>
  </si>
  <si>
    <t>YERLEŞEMEDİ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</si>
</sst>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9" fontId="39" fillId="12" borderId="10" xfId="0" applyNumberFormat="1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/>
    </xf>
    <xf numFmtId="49" fontId="39" fillId="10" borderId="10" xfId="0" applyNumberFormat="1" applyFont="1" applyFill="1" applyBorder="1" applyAlignment="1">
      <alignment horizontal="center" vertical="center"/>
    </xf>
    <xf numFmtId="49" fontId="39" fillId="10" borderId="10" xfId="0" applyNumberFormat="1" applyFont="1" applyFill="1" applyBorder="1" applyAlignment="1">
      <alignment horizontal="left" vertical="center"/>
    </xf>
    <xf numFmtId="0" fontId="39" fillId="10" borderId="10" xfId="0" applyFont="1" applyFill="1" applyBorder="1" applyAlignment="1">
      <alignment horizontal="center" vertical="center"/>
    </xf>
    <xf numFmtId="49" fontId="39" fillId="13" borderId="10" xfId="0" applyNumberFormat="1" applyFont="1" applyFill="1" applyBorder="1" applyAlignment="1">
      <alignment horizontal="center" vertical="center"/>
    </xf>
    <xf numFmtId="49" fontId="39" fillId="9" borderId="10" xfId="0" applyNumberFormat="1" applyFont="1" applyFill="1" applyBorder="1" applyAlignment="1">
      <alignment horizontal="center" vertical="center"/>
    </xf>
    <xf numFmtId="49" fontId="39" fillId="9" borderId="10" xfId="0" applyNumberFormat="1" applyFont="1" applyFill="1" applyBorder="1" applyAlignment="1">
      <alignment horizontal="left" vertical="center"/>
    </xf>
    <xf numFmtId="0" fontId="39" fillId="9" borderId="10" xfId="0" applyFont="1" applyFill="1" applyBorder="1" applyAlignment="1">
      <alignment horizontal="center" vertical="center" wrapText="1"/>
    </xf>
    <xf numFmtId="0" fontId="39" fillId="9" borderId="10" xfId="0" applyFont="1" applyFill="1" applyBorder="1" applyAlignment="1">
      <alignment horizontal="center" vertical="center"/>
    </xf>
    <xf numFmtId="49" fontId="39" fillId="0" borderId="0" xfId="0" applyNumberFormat="1" applyFont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49" fontId="39" fillId="10" borderId="10" xfId="0" applyNumberFormat="1" applyFont="1" applyFill="1" applyBorder="1" applyAlignment="1">
      <alignment vertical="center"/>
    </xf>
    <xf numFmtId="49" fontId="39" fillId="9" borderId="10" xfId="0" applyNumberFormat="1" applyFont="1" applyFill="1" applyBorder="1" applyAlignment="1">
      <alignment vertical="center"/>
    </xf>
    <xf numFmtId="49" fontId="21" fillId="9" borderId="10" xfId="0" applyNumberFormat="1" applyFont="1" applyFill="1" applyBorder="1" applyAlignment="1">
      <alignment vertical="center"/>
    </xf>
    <xf numFmtId="49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 vertical="center"/>
    </xf>
    <xf numFmtId="49" fontId="21" fillId="10" borderId="10" xfId="0" applyNumberFormat="1" applyFont="1" applyFill="1" applyBorder="1" applyAlignment="1">
      <alignment horizontal="left" vertical="center"/>
    </xf>
    <xf numFmtId="49" fontId="40" fillId="12" borderId="10" xfId="0" applyNumberFormat="1" applyFont="1" applyFill="1" applyBorder="1" applyAlignment="1">
      <alignment horizontal="center" vertical="center"/>
    </xf>
    <xf numFmtId="49" fontId="40" fillId="12" borderId="10" xfId="0" applyNumberFormat="1" applyFont="1" applyFill="1" applyBorder="1" applyAlignment="1">
      <alignment horizontal="center" vertical="center" wrapText="1"/>
    </xf>
    <xf numFmtId="0" fontId="40" fillId="12" borderId="11" xfId="0" applyFont="1" applyFill="1" applyBorder="1" applyAlignment="1">
      <alignment horizontal="center" vertical="center"/>
    </xf>
    <xf numFmtId="0" fontId="40" fillId="12" borderId="12" xfId="0" applyFont="1" applyFill="1" applyBorder="1" applyAlignment="1">
      <alignment horizontal="center" vertical="center"/>
    </xf>
    <xf numFmtId="49" fontId="40" fillId="12" borderId="10" xfId="0" applyNumberFormat="1" applyFont="1" applyFill="1" applyBorder="1" applyAlignment="1">
      <alignment horizontal="center"/>
    </xf>
    <xf numFmtId="49" fontId="40" fillId="12" borderId="10" xfId="0" applyNumberFormat="1" applyFont="1" applyFill="1" applyBorder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0"/>
  <sheetViews>
    <sheetView tabSelected="1" zoomScalePageLayoutView="0" workbookViewId="0" topLeftCell="A1">
      <selection activeCell="A1" sqref="A1:I1"/>
    </sheetView>
  </sheetViews>
  <sheetFormatPr defaultColWidth="9.00390625" defaultRowHeight="15.75"/>
  <cols>
    <col min="1" max="1" width="5.375" style="20" bestFit="1" customWidth="1"/>
    <col min="2" max="2" width="10.875" style="13" bestFit="1" customWidth="1"/>
    <col min="3" max="3" width="22.375" style="13" customWidth="1"/>
    <col min="4" max="4" width="8.50390625" style="13" customWidth="1"/>
    <col min="5" max="6" width="8.375" style="20" customWidth="1"/>
    <col min="7" max="7" width="9.375" style="20" bestFit="1" customWidth="1"/>
    <col min="8" max="8" width="9.375" style="21" bestFit="1" customWidth="1"/>
    <col min="9" max="9" width="11.125" style="13" customWidth="1"/>
    <col min="10" max="16384" width="9.00390625" style="13" customWidth="1"/>
  </cols>
  <sheetData>
    <row r="1" spans="1:9" ht="31.5" customHeight="1">
      <c r="A1" s="24" t="s">
        <v>729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3" t="s">
        <v>431</v>
      </c>
      <c r="B2" s="23" t="s">
        <v>0</v>
      </c>
      <c r="C2" s="28" t="s">
        <v>1</v>
      </c>
      <c r="D2" s="23" t="s">
        <v>2</v>
      </c>
      <c r="E2" s="23" t="s">
        <v>3</v>
      </c>
      <c r="F2" s="27" t="s">
        <v>726</v>
      </c>
      <c r="G2" s="27"/>
      <c r="H2" s="27"/>
      <c r="I2" s="23" t="s">
        <v>789</v>
      </c>
    </row>
    <row r="3" spans="1:9" ht="12.75">
      <c r="A3" s="23"/>
      <c r="B3" s="23"/>
      <c r="C3" s="28"/>
      <c r="D3" s="23"/>
      <c r="E3" s="23"/>
      <c r="F3" s="3">
        <v>0.75</v>
      </c>
      <c r="G3" s="3">
        <v>0.25</v>
      </c>
      <c r="H3" s="25" t="s">
        <v>732</v>
      </c>
      <c r="I3" s="23"/>
    </row>
    <row r="4" spans="1:9" ht="12.75">
      <c r="A4" s="23"/>
      <c r="B4" s="23"/>
      <c r="C4" s="28"/>
      <c r="D4" s="23"/>
      <c r="E4" s="23"/>
      <c r="F4" s="4" t="s">
        <v>733</v>
      </c>
      <c r="G4" s="4" t="s">
        <v>730</v>
      </c>
      <c r="H4" s="26"/>
      <c r="I4" s="23"/>
    </row>
    <row r="5" spans="1:9" ht="31.5" customHeight="1">
      <c r="A5" s="14" t="s">
        <v>448</v>
      </c>
      <c r="B5" s="15" t="s">
        <v>74</v>
      </c>
      <c r="C5" s="15" t="s">
        <v>56</v>
      </c>
      <c r="D5" s="15" t="s">
        <v>5</v>
      </c>
      <c r="E5" s="14" t="s">
        <v>75</v>
      </c>
      <c r="F5" s="16">
        <v>80</v>
      </c>
      <c r="G5" s="16">
        <v>95</v>
      </c>
      <c r="H5" s="16">
        <f aca="true" t="shared" si="0" ref="H5:H38">(F5*0.75)+(G5*0.25)</f>
        <v>83.75</v>
      </c>
      <c r="I5" s="14" t="s">
        <v>735</v>
      </c>
    </row>
    <row r="6" spans="1:9" ht="31.5" customHeight="1">
      <c r="A6" s="14" t="s">
        <v>453</v>
      </c>
      <c r="B6" s="15" t="s">
        <v>226</v>
      </c>
      <c r="C6" s="15" t="s">
        <v>206</v>
      </c>
      <c r="D6" s="15" t="s">
        <v>5</v>
      </c>
      <c r="E6" s="14" t="s">
        <v>227</v>
      </c>
      <c r="F6" s="16">
        <v>70</v>
      </c>
      <c r="G6" s="16">
        <v>100</v>
      </c>
      <c r="H6" s="16">
        <f t="shared" si="0"/>
        <v>77.5</v>
      </c>
      <c r="I6" s="14" t="s">
        <v>736</v>
      </c>
    </row>
    <row r="7" spans="1:9" ht="31.5" customHeight="1">
      <c r="A7" s="14" t="s">
        <v>443</v>
      </c>
      <c r="B7" s="15" t="s">
        <v>224</v>
      </c>
      <c r="C7" s="15" t="s">
        <v>205</v>
      </c>
      <c r="D7" s="15" t="s">
        <v>5</v>
      </c>
      <c r="E7" s="14" t="s">
        <v>225</v>
      </c>
      <c r="F7" s="16">
        <v>58</v>
      </c>
      <c r="G7" s="16">
        <v>70</v>
      </c>
      <c r="H7" s="16">
        <f t="shared" si="0"/>
        <v>61</v>
      </c>
      <c r="I7" s="14" t="s">
        <v>737</v>
      </c>
    </row>
    <row r="8" spans="1:9" ht="31.5" customHeight="1">
      <c r="A8" s="14" t="s">
        <v>438</v>
      </c>
      <c r="B8" s="15" t="s">
        <v>325</v>
      </c>
      <c r="C8" s="15" t="s">
        <v>304</v>
      </c>
      <c r="D8" s="15" t="s">
        <v>5</v>
      </c>
      <c r="E8" s="14" t="s">
        <v>75</v>
      </c>
      <c r="F8" s="16">
        <v>48</v>
      </c>
      <c r="G8" s="16">
        <v>80</v>
      </c>
      <c r="H8" s="16">
        <f t="shared" si="0"/>
        <v>56</v>
      </c>
      <c r="I8" s="14" t="s">
        <v>738</v>
      </c>
    </row>
    <row r="9" spans="1:9" ht="31.5" customHeight="1">
      <c r="A9" s="14" t="s">
        <v>437</v>
      </c>
      <c r="B9" s="15" t="s">
        <v>196</v>
      </c>
      <c r="C9" s="15" t="s">
        <v>166</v>
      </c>
      <c r="D9" s="15" t="s">
        <v>5</v>
      </c>
      <c r="E9" s="14" t="s">
        <v>147</v>
      </c>
      <c r="F9" s="16">
        <v>52</v>
      </c>
      <c r="G9" s="16">
        <v>90</v>
      </c>
      <c r="H9" s="16">
        <f t="shared" si="0"/>
        <v>61.5</v>
      </c>
      <c r="I9" s="14" t="s">
        <v>739</v>
      </c>
    </row>
    <row r="10" spans="1:9" ht="31.5" customHeight="1">
      <c r="A10" s="14" t="s">
        <v>433</v>
      </c>
      <c r="B10" s="15" t="s">
        <v>362</v>
      </c>
      <c r="C10" s="15" t="s">
        <v>344</v>
      </c>
      <c r="D10" s="15" t="s">
        <v>5</v>
      </c>
      <c r="E10" s="14" t="s">
        <v>198</v>
      </c>
      <c r="F10" s="16">
        <v>78</v>
      </c>
      <c r="G10" s="16">
        <v>100</v>
      </c>
      <c r="H10" s="16">
        <f t="shared" si="0"/>
        <v>83.5</v>
      </c>
      <c r="I10" s="14" t="s">
        <v>740</v>
      </c>
    </row>
    <row r="11" spans="1:9" ht="31.5" customHeight="1">
      <c r="A11" s="14" t="s">
        <v>465</v>
      </c>
      <c r="B11" s="15" t="s">
        <v>321</v>
      </c>
      <c r="C11" s="15" t="s">
        <v>302</v>
      </c>
      <c r="D11" s="15" t="s">
        <v>5</v>
      </c>
      <c r="E11" s="14" t="s">
        <v>322</v>
      </c>
      <c r="F11" s="16">
        <v>56</v>
      </c>
      <c r="G11" s="16">
        <v>70</v>
      </c>
      <c r="H11" s="16">
        <f t="shared" si="0"/>
        <v>59.5</v>
      </c>
      <c r="I11" s="14" t="s">
        <v>741</v>
      </c>
    </row>
    <row r="12" spans="1:9" ht="31.5" customHeight="1">
      <c r="A12" s="14" t="s">
        <v>447</v>
      </c>
      <c r="B12" s="15" t="s">
        <v>332</v>
      </c>
      <c r="C12" s="15" t="s">
        <v>309</v>
      </c>
      <c r="D12" s="15" t="s">
        <v>5</v>
      </c>
      <c r="E12" s="14" t="s">
        <v>54</v>
      </c>
      <c r="F12" s="16">
        <v>78</v>
      </c>
      <c r="G12" s="16">
        <v>100</v>
      </c>
      <c r="H12" s="16">
        <f t="shared" si="0"/>
        <v>83.5</v>
      </c>
      <c r="I12" s="14" t="s">
        <v>742</v>
      </c>
    </row>
    <row r="13" spans="1:9" ht="31.5" customHeight="1">
      <c r="A13" s="14" t="s">
        <v>457</v>
      </c>
      <c r="B13" s="15" t="s">
        <v>47</v>
      </c>
      <c r="C13" s="15" t="s">
        <v>18</v>
      </c>
      <c r="D13" s="15" t="s">
        <v>5</v>
      </c>
      <c r="E13" s="14" t="s">
        <v>48</v>
      </c>
      <c r="F13" s="16">
        <v>72</v>
      </c>
      <c r="G13" s="16">
        <v>100</v>
      </c>
      <c r="H13" s="16">
        <f t="shared" si="0"/>
        <v>79</v>
      </c>
      <c r="I13" s="14" t="s">
        <v>743</v>
      </c>
    </row>
    <row r="14" spans="1:9" ht="31.5" customHeight="1">
      <c r="A14" s="14" t="s">
        <v>436</v>
      </c>
      <c r="B14" s="15" t="s">
        <v>277</v>
      </c>
      <c r="C14" s="15" t="s">
        <v>253</v>
      </c>
      <c r="D14" s="15" t="s">
        <v>5</v>
      </c>
      <c r="E14" s="14" t="s">
        <v>278</v>
      </c>
      <c r="F14" s="16">
        <v>64</v>
      </c>
      <c r="G14" s="16">
        <v>90</v>
      </c>
      <c r="H14" s="16">
        <f t="shared" si="0"/>
        <v>70.5</v>
      </c>
      <c r="I14" s="14" t="s">
        <v>744</v>
      </c>
    </row>
    <row r="15" spans="1:9" ht="31.5" customHeight="1">
      <c r="A15" s="14" t="s">
        <v>434</v>
      </c>
      <c r="B15" s="15" t="s">
        <v>384</v>
      </c>
      <c r="C15" s="15" t="s">
        <v>359</v>
      </c>
      <c r="D15" s="15" t="s">
        <v>5</v>
      </c>
      <c r="E15" s="14" t="s">
        <v>385</v>
      </c>
      <c r="F15" s="16">
        <v>56</v>
      </c>
      <c r="G15" s="16">
        <v>90</v>
      </c>
      <c r="H15" s="16">
        <f t="shared" si="0"/>
        <v>64.5</v>
      </c>
      <c r="I15" s="14" t="s">
        <v>745</v>
      </c>
    </row>
    <row r="16" spans="1:9" ht="31.5" customHeight="1">
      <c r="A16" s="14" t="s">
        <v>445</v>
      </c>
      <c r="B16" s="15" t="s">
        <v>267</v>
      </c>
      <c r="C16" s="15" t="s">
        <v>247</v>
      </c>
      <c r="D16" s="15" t="s">
        <v>5</v>
      </c>
      <c r="E16" s="14" t="s">
        <v>268</v>
      </c>
      <c r="F16" s="16">
        <v>56</v>
      </c>
      <c r="G16" s="16">
        <v>100</v>
      </c>
      <c r="H16" s="16">
        <f t="shared" si="0"/>
        <v>67</v>
      </c>
      <c r="I16" s="14" t="s">
        <v>746</v>
      </c>
    </row>
    <row r="17" spans="1:9" ht="31.5" customHeight="1">
      <c r="A17" s="14" t="s">
        <v>441</v>
      </c>
      <c r="B17" s="15" t="s">
        <v>335</v>
      </c>
      <c r="C17" s="15" t="s">
        <v>311</v>
      </c>
      <c r="D17" s="15" t="s">
        <v>5</v>
      </c>
      <c r="E17" s="14" t="s">
        <v>237</v>
      </c>
      <c r="F17" s="16">
        <v>44</v>
      </c>
      <c r="G17" s="16">
        <v>75</v>
      </c>
      <c r="H17" s="16">
        <f t="shared" si="0"/>
        <v>51.75</v>
      </c>
      <c r="I17" s="14" t="s">
        <v>747</v>
      </c>
    </row>
    <row r="18" spans="1:9" ht="31.5" customHeight="1">
      <c r="A18" s="14" t="s">
        <v>460</v>
      </c>
      <c r="B18" s="15" t="s">
        <v>183</v>
      </c>
      <c r="C18" s="15" t="s">
        <v>156</v>
      </c>
      <c r="D18" s="15" t="s">
        <v>5</v>
      </c>
      <c r="E18" s="14" t="s">
        <v>157</v>
      </c>
      <c r="F18" s="16">
        <v>54</v>
      </c>
      <c r="G18" s="16">
        <v>85</v>
      </c>
      <c r="H18" s="16">
        <f t="shared" si="0"/>
        <v>61.75</v>
      </c>
      <c r="I18" s="14" t="s">
        <v>748</v>
      </c>
    </row>
    <row r="19" spans="1:11" ht="31.5" customHeight="1">
      <c r="A19" s="14" t="s">
        <v>452</v>
      </c>
      <c r="B19" s="15" t="s">
        <v>329</v>
      </c>
      <c r="C19" s="15" t="s">
        <v>307</v>
      </c>
      <c r="D19" s="15" t="s">
        <v>5</v>
      </c>
      <c r="E19" s="14" t="s">
        <v>330</v>
      </c>
      <c r="F19" s="16">
        <v>46</v>
      </c>
      <c r="G19" s="16">
        <v>75</v>
      </c>
      <c r="H19" s="16">
        <f t="shared" si="0"/>
        <v>53.25</v>
      </c>
      <c r="I19" s="14" t="s">
        <v>749</v>
      </c>
      <c r="K19" s="13" t="s">
        <v>731</v>
      </c>
    </row>
    <row r="20" spans="1:9" ht="31.5" customHeight="1">
      <c r="A20" s="14" t="s">
        <v>450</v>
      </c>
      <c r="B20" s="15" t="s">
        <v>136</v>
      </c>
      <c r="C20" s="15" t="s">
        <v>108</v>
      </c>
      <c r="D20" s="15" t="s">
        <v>5</v>
      </c>
      <c r="E20" s="14" t="s">
        <v>137</v>
      </c>
      <c r="F20" s="16">
        <v>52</v>
      </c>
      <c r="G20" s="16">
        <v>65</v>
      </c>
      <c r="H20" s="16">
        <f t="shared" si="0"/>
        <v>55.25</v>
      </c>
      <c r="I20" s="14" t="s">
        <v>750</v>
      </c>
    </row>
    <row r="21" spans="1:9" ht="31.5" customHeight="1">
      <c r="A21" s="14" t="s">
        <v>440</v>
      </c>
      <c r="B21" s="15" t="s">
        <v>363</v>
      </c>
      <c r="C21" s="15" t="s">
        <v>345</v>
      </c>
      <c r="D21" s="15" t="s">
        <v>5</v>
      </c>
      <c r="E21" s="14" t="s">
        <v>364</v>
      </c>
      <c r="F21" s="16">
        <v>46</v>
      </c>
      <c r="G21" s="16">
        <v>85</v>
      </c>
      <c r="H21" s="16">
        <f t="shared" si="0"/>
        <v>55.75</v>
      </c>
      <c r="I21" s="14" t="s">
        <v>751</v>
      </c>
    </row>
    <row r="22" spans="1:9" ht="31.5" customHeight="1">
      <c r="A22" s="14" t="s">
        <v>435</v>
      </c>
      <c r="B22" s="15" t="s">
        <v>428</v>
      </c>
      <c r="C22" s="15" t="s">
        <v>405</v>
      </c>
      <c r="D22" s="15" t="s">
        <v>5</v>
      </c>
      <c r="E22" s="14" t="s">
        <v>186</v>
      </c>
      <c r="F22" s="16">
        <v>50</v>
      </c>
      <c r="G22" s="16">
        <v>50</v>
      </c>
      <c r="H22" s="16">
        <f t="shared" si="0"/>
        <v>50</v>
      </c>
      <c r="I22" s="14" t="s">
        <v>752</v>
      </c>
    </row>
    <row r="23" spans="1:9" ht="31.5" customHeight="1">
      <c r="A23" s="14" t="s">
        <v>451</v>
      </c>
      <c r="B23" s="15" t="s">
        <v>327</v>
      </c>
      <c r="C23" s="15" t="s">
        <v>306</v>
      </c>
      <c r="D23" s="15" t="s">
        <v>5</v>
      </c>
      <c r="E23" s="14" t="s">
        <v>328</v>
      </c>
      <c r="F23" s="16">
        <v>58</v>
      </c>
      <c r="G23" s="16">
        <v>60</v>
      </c>
      <c r="H23" s="16">
        <f t="shared" si="0"/>
        <v>58.5</v>
      </c>
      <c r="I23" s="14" t="s">
        <v>753</v>
      </c>
    </row>
    <row r="24" spans="1:9" ht="31.5" customHeight="1">
      <c r="A24" s="14" t="s">
        <v>444</v>
      </c>
      <c r="B24" s="15" t="s">
        <v>49</v>
      </c>
      <c r="C24" s="15" t="s">
        <v>19</v>
      </c>
      <c r="D24" s="15" t="s">
        <v>5</v>
      </c>
      <c r="E24" s="14" t="s">
        <v>50</v>
      </c>
      <c r="F24" s="16">
        <v>40</v>
      </c>
      <c r="G24" s="16">
        <v>90</v>
      </c>
      <c r="H24" s="16">
        <f t="shared" si="0"/>
        <v>52.5</v>
      </c>
      <c r="I24" s="14" t="s">
        <v>754</v>
      </c>
    </row>
    <row r="25" spans="1:9" ht="31.5" customHeight="1">
      <c r="A25" s="14" t="s">
        <v>461</v>
      </c>
      <c r="B25" s="15" t="s">
        <v>95</v>
      </c>
      <c r="C25" s="15" t="s">
        <v>70</v>
      </c>
      <c r="D25" s="15" t="s">
        <v>5</v>
      </c>
      <c r="E25" s="14" t="s">
        <v>38</v>
      </c>
      <c r="F25" s="16">
        <v>56</v>
      </c>
      <c r="G25" s="16">
        <v>90</v>
      </c>
      <c r="H25" s="16">
        <f t="shared" si="0"/>
        <v>64.5</v>
      </c>
      <c r="I25" s="14" t="s">
        <v>755</v>
      </c>
    </row>
    <row r="26" spans="1:9" ht="31.5" customHeight="1">
      <c r="A26" s="14" t="s">
        <v>459</v>
      </c>
      <c r="B26" s="15" t="s">
        <v>239</v>
      </c>
      <c r="C26" s="15" t="s">
        <v>214</v>
      </c>
      <c r="D26" s="15" t="s">
        <v>5</v>
      </c>
      <c r="E26" s="14" t="s">
        <v>29</v>
      </c>
      <c r="F26" s="16">
        <v>48</v>
      </c>
      <c r="G26" s="16">
        <v>80</v>
      </c>
      <c r="H26" s="16">
        <f t="shared" si="0"/>
        <v>56</v>
      </c>
      <c r="I26" s="14" t="s">
        <v>756</v>
      </c>
    </row>
    <row r="27" spans="1:9" ht="31.5" customHeight="1">
      <c r="A27" s="5" t="s">
        <v>462</v>
      </c>
      <c r="B27" s="17" t="s">
        <v>421</v>
      </c>
      <c r="C27" s="17" t="s">
        <v>399</v>
      </c>
      <c r="D27" s="17" t="s">
        <v>5</v>
      </c>
      <c r="E27" s="5" t="s">
        <v>268</v>
      </c>
      <c r="F27" s="7">
        <v>46</v>
      </c>
      <c r="G27" s="7">
        <v>65</v>
      </c>
      <c r="H27" s="7">
        <f t="shared" si="0"/>
        <v>50.75</v>
      </c>
      <c r="I27" s="8" t="s">
        <v>757</v>
      </c>
    </row>
    <row r="28" spans="1:9" ht="31.5" customHeight="1">
      <c r="A28" s="5" t="s">
        <v>449</v>
      </c>
      <c r="B28" s="17" t="s">
        <v>176</v>
      </c>
      <c r="C28" s="17" t="s">
        <v>152</v>
      </c>
      <c r="D28" s="17" t="s">
        <v>5</v>
      </c>
      <c r="E28" s="5" t="s">
        <v>177</v>
      </c>
      <c r="F28" s="7">
        <v>42</v>
      </c>
      <c r="G28" s="7">
        <v>80</v>
      </c>
      <c r="H28" s="7">
        <f t="shared" si="0"/>
        <v>51.5</v>
      </c>
      <c r="I28" s="8" t="s">
        <v>758</v>
      </c>
    </row>
    <row r="29" spans="1:9" ht="31.5" customHeight="1">
      <c r="A29" s="5" t="s">
        <v>446</v>
      </c>
      <c r="B29" s="17" t="s">
        <v>373</v>
      </c>
      <c r="C29" s="17" t="s">
        <v>351</v>
      </c>
      <c r="D29" s="17" t="s">
        <v>5</v>
      </c>
      <c r="E29" s="5" t="s">
        <v>374</v>
      </c>
      <c r="F29" s="7">
        <v>44</v>
      </c>
      <c r="G29" s="7">
        <v>95</v>
      </c>
      <c r="H29" s="7">
        <f t="shared" si="0"/>
        <v>56.75</v>
      </c>
      <c r="I29" s="8" t="s">
        <v>759</v>
      </c>
    </row>
    <row r="30" spans="1:9" ht="31.5" customHeight="1">
      <c r="A30" s="5" t="s">
        <v>456</v>
      </c>
      <c r="B30" s="17" t="s">
        <v>121</v>
      </c>
      <c r="C30" s="17" t="s">
        <v>100</v>
      </c>
      <c r="D30" s="17" t="s">
        <v>5</v>
      </c>
      <c r="E30" s="5" t="s">
        <v>122</v>
      </c>
      <c r="F30" s="7">
        <v>48</v>
      </c>
      <c r="G30" s="7">
        <v>60</v>
      </c>
      <c r="H30" s="7">
        <f t="shared" si="0"/>
        <v>51</v>
      </c>
      <c r="I30" s="8" t="s">
        <v>759</v>
      </c>
    </row>
    <row r="31" spans="1:9" ht="31.5" customHeight="1">
      <c r="A31" s="5" t="s">
        <v>455</v>
      </c>
      <c r="B31" s="17" t="s">
        <v>282</v>
      </c>
      <c r="C31" s="17" t="s">
        <v>256</v>
      </c>
      <c r="D31" s="17" t="s">
        <v>5</v>
      </c>
      <c r="E31" s="5" t="s">
        <v>175</v>
      </c>
      <c r="F31" s="7">
        <v>56</v>
      </c>
      <c r="G31" s="7">
        <v>70</v>
      </c>
      <c r="H31" s="7">
        <f t="shared" si="0"/>
        <v>59.5</v>
      </c>
      <c r="I31" s="8" t="s">
        <v>760</v>
      </c>
    </row>
    <row r="32" spans="1:9" ht="31.5" customHeight="1">
      <c r="A32" s="5" t="s">
        <v>464</v>
      </c>
      <c r="B32" s="17" t="s">
        <v>192</v>
      </c>
      <c r="C32" s="17" t="s">
        <v>163</v>
      </c>
      <c r="D32" s="17" t="s">
        <v>5</v>
      </c>
      <c r="E32" s="5" t="s">
        <v>36</v>
      </c>
      <c r="F32" s="7">
        <v>48</v>
      </c>
      <c r="G32" s="7">
        <v>65</v>
      </c>
      <c r="H32" s="7">
        <f t="shared" si="0"/>
        <v>52.25</v>
      </c>
      <c r="I32" s="8" t="s">
        <v>760</v>
      </c>
    </row>
    <row r="33" spans="1:9" ht="31.5" customHeight="1">
      <c r="A33" s="5" t="s">
        <v>432</v>
      </c>
      <c r="B33" s="17" t="s">
        <v>412</v>
      </c>
      <c r="C33" s="17" t="s">
        <v>393</v>
      </c>
      <c r="D33" s="17" t="s">
        <v>5</v>
      </c>
      <c r="E33" s="5" t="s">
        <v>124</v>
      </c>
      <c r="F33" s="7">
        <v>42</v>
      </c>
      <c r="G33" s="7">
        <v>85</v>
      </c>
      <c r="H33" s="7">
        <f t="shared" si="0"/>
        <v>52.75</v>
      </c>
      <c r="I33" s="8" t="s">
        <v>761</v>
      </c>
    </row>
    <row r="34" spans="1:9" ht="31.5" customHeight="1">
      <c r="A34" s="5" t="s">
        <v>458</v>
      </c>
      <c r="B34" s="17" t="s">
        <v>195</v>
      </c>
      <c r="C34" s="17" t="s">
        <v>165</v>
      </c>
      <c r="D34" s="17" t="s">
        <v>5</v>
      </c>
      <c r="E34" s="5" t="s">
        <v>48</v>
      </c>
      <c r="F34" s="7">
        <v>40</v>
      </c>
      <c r="G34" s="7">
        <v>80</v>
      </c>
      <c r="H34" s="7">
        <f t="shared" si="0"/>
        <v>50</v>
      </c>
      <c r="I34" s="8" t="s">
        <v>762</v>
      </c>
    </row>
    <row r="35" spans="1:9" ht="31.5" customHeight="1">
      <c r="A35" s="5" t="s">
        <v>463</v>
      </c>
      <c r="B35" s="17" t="s">
        <v>30</v>
      </c>
      <c r="C35" s="17" t="s">
        <v>9</v>
      </c>
      <c r="D35" s="17" t="s">
        <v>5</v>
      </c>
      <c r="E35" s="5" t="s">
        <v>27</v>
      </c>
      <c r="F35" s="7">
        <v>48</v>
      </c>
      <c r="G35" s="7">
        <v>90</v>
      </c>
      <c r="H35" s="7">
        <f t="shared" si="0"/>
        <v>58.5</v>
      </c>
      <c r="I35" s="8" t="s">
        <v>763</v>
      </c>
    </row>
    <row r="36" spans="1:9" ht="31.5" customHeight="1">
      <c r="A36" s="5" t="s">
        <v>454</v>
      </c>
      <c r="B36" s="17" t="s">
        <v>420</v>
      </c>
      <c r="C36" s="17" t="s">
        <v>398</v>
      </c>
      <c r="D36" s="17" t="s">
        <v>5</v>
      </c>
      <c r="E36" s="5" t="s">
        <v>223</v>
      </c>
      <c r="F36" s="7">
        <v>46</v>
      </c>
      <c r="G36" s="7">
        <v>90</v>
      </c>
      <c r="H36" s="7">
        <f t="shared" si="0"/>
        <v>57</v>
      </c>
      <c r="I36" s="8" t="s">
        <v>764</v>
      </c>
    </row>
    <row r="37" spans="1:9" ht="31.5" customHeight="1">
      <c r="A37" s="5" t="s">
        <v>439</v>
      </c>
      <c r="B37" s="17" t="s">
        <v>410</v>
      </c>
      <c r="C37" s="17" t="s">
        <v>391</v>
      </c>
      <c r="D37" s="17" t="s">
        <v>5</v>
      </c>
      <c r="E37" s="5" t="s">
        <v>135</v>
      </c>
      <c r="F37" s="7">
        <v>44</v>
      </c>
      <c r="G37" s="7">
        <v>80</v>
      </c>
      <c r="H37" s="7">
        <f t="shared" si="0"/>
        <v>53</v>
      </c>
      <c r="I37" s="8" t="s">
        <v>765</v>
      </c>
    </row>
    <row r="38" spans="1:9" ht="31.5" customHeight="1">
      <c r="A38" s="5" t="s">
        <v>442</v>
      </c>
      <c r="B38" s="17" t="s">
        <v>320</v>
      </c>
      <c r="C38" s="17" t="s">
        <v>301</v>
      </c>
      <c r="D38" s="17" t="s">
        <v>5</v>
      </c>
      <c r="E38" s="5" t="s">
        <v>93</v>
      </c>
      <c r="F38" s="7">
        <v>54</v>
      </c>
      <c r="G38" s="7">
        <v>40</v>
      </c>
      <c r="H38" s="7">
        <f t="shared" si="0"/>
        <v>50.5</v>
      </c>
      <c r="I38" s="8" t="s">
        <v>766</v>
      </c>
    </row>
    <row r="39" spans="1:9" ht="31.5" customHeight="1">
      <c r="A39" s="9" t="s">
        <v>466</v>
      </c>
      <c r="B39" s="18" t="s">
        <v>170</v>
      </c>
      <c r="C39" s="18" t="s">
        <v>149</v>
      </c>
      <c r="D39" s="18" t="s">
        <v>5</v>
      </c>
      <c r="E39" s="9" t="s">
        <v>171</v>
      </c>
      <c r="F39" s="12">
        <v>44</v>
      </c>
      <c r="G39" s="12">
        <v>0</v>
      </c>
      <c r="H39" s="12">
        <f aca="true" t="shared" si="1" ref="H39:H68">(F39*0.75)+(G39*0.25)</f>
        <v>33</v>
      </c>
      <c r="I39" s="9" t="s">
        <v>790</v>
      </c>
    </row>
    <row r="40" spans="1:9" ht="31.5" customHeight="1">
      <c r="A40" s="9" t="s">
        <v>467</v>
      </c>
      <c r="B40" s="18" t="s">
        <v>269</v>
      </c>
      <c r="C40" s="18" t="s">
        <v>248</v>
      </c>
      <c r="D40" s="18" t="s">
        <v>5</v>
      </c>
      <c r="E40" s="9" t="s">
        <v>270</v>
      </c>
      <c r="F40" s="12">
        <v>38</v>
      </c>
      <c r="G40" s="11" t="s">
        <v>734</v>
      </c>
      <c r="H40" s="12" t="e">
        <f t="shared" si="1"/>
        <v>#VALUE!</v>
      </c>
      <c r="I40" s="9" t="s">
        <v>790</v>
      </c>
    </row>
    <row r="41" spans="1:9" ht="31.5" customHeight="1">
      <c r="A41" s="9" t="s">
        <v>468</v>
      </c>
      <c r="B41" s="18" t="s">
        <v>371</v>
      </c>
      <c r="C41" s="18" t="s">
        <v>350</v>
      </c>
      <c r="D41" s="18" t="s">
        <v>5</v>
      </c>
      <c r="E41" s="9" t="s">
        <v>372</v>
      </c>
      <c r="F41" s="12">
        <v>40</v>
      </c>
      <c r="G41" s="12">
        <v>50</v>
      </c>
      <c r="H41" s="12">
        <f t="shared" si="1"/>
        <v>42.5</v>
      </c>
      <c r="I41" s="9" t="s">
        <v>790</v>
      </c>
    </row>
    <row r="42" spans="1:9" ht="31.5" customHeight="1">
      <c r="A42" s="9" t="s">
        <v>469</v>
      </c>
      <c r="B42" s="18" t="s">
        <v>368</v>
      </c>
      <c r="C42" s="18" t="s">
        <v>348</v>
      </c>
      <c r="D42" s="18" t="s">
        <v>5</v>
      </c>
      <c r="E42" s="9" t="s">
        <v>245</v>
      </c>
      <c r="F42" s="12">
        <v>32</v>
      </c>
      <c r="G42" s="11" t="s">
        <v>734</v>
      </c>
      <c r="H42" s="12" t="e">
        <f t="shared" si="1"/>
        <v>#VALUE!</v>
      </c>
      <c r="I42" s="9" t="s">
        <v>790</v>
      </c>
    </row>
    <row r="43" spans="1:9" ht="31.5" customHeight="1">
      <c r="A43" s="9" t="s">
        <v>470</v>
      </c>
      <c r="B43" s="18" t="s">
        <v>222</v>
      </c>
      <c r="C43" s="18" t="s">
        <v>204</v>
      </c>
      <c r="D43" s="18" t="s">
        <v>5</v>
      </c>
      <c r="E43" s="9" t="s">
        <v>223</v>
      </c>
      <c r="F43" s="12">
        <v>44</v>
      </c>
      <c r="G43" s="12">
        <v>40</v>
      </c>
      <c r="H43" s="12">
        <f t="shared" si="1"/>
        <v>43</v>
      </c>
      <c r="I43" s="9" t="s">
        <v>790</v>
      </c>
    </row>
    <row r="44" spans="1:9" ht="31.5" customHeight="1">
      <c r="A44" s="9" t="s">
        <v>471</v>
      </c>
      <c r="B44" s="18" t="s">
        <v>286</v>
      </c>
      <c r="C44" s="18" t="s">
        <v>259</v>
      </c>
      <c r="D44" s="18" t="s">
        <v>5</v>
      </c>
      <c r="E44" s="9" t="s">
        <v>243</v>
      </c>
      <c r="F44" s="12">
        <v>24</v>
      </c>
      <c r="G44" s="11" t="s">
        <v>734</v>
      </c>
      <c r="H44" s="12" t="e">
        <f t="shared" si="1"/>
        <v>#VALUE!</v>
      </c>
      <c r="I44" s="9" t="s">
        <v>790</v>
      </c>
    </row>
    <row r="45" spans="1:9" ht="31.5" customHeight="1">
      <c r="A45" s="9" t="s">
        <v>472</v>
      </c>
      <c r="B45" s="18" t="s">
        <v>221</v>
      </c>
      <c r="C45" s="18" t="s">
        <v>203</v>
      </c>
      <c r="D45" s="18" t="s">
        <v>5</v>
      </c>
      <c r="E45" s="9" t="s">
        <v>52</v>
      </c>
      <c r="F45" s="9" t="s">
        <v>727</v>
      </c>
      <c r="G45" s="9" t="s">
        <v>727</v>
      </c>
      <c r="H45" s="12" t="e">
        <f t="shared" si="1"/>
        <v>#VALUE!</v>
      </c>
      <c r="I45" s="9" t="s">
        <v>790</v>
      </c>
    </row>
    <row r="46" spans="1:9" ht="31.5" customHeight="1">
      <c r="A46" s="9" t="s">
        <v>473</v>
      </c>
      <c r="B46" s="18" t="s">
        <v>174</v>
      </c>
      <c r="C46" s="18" t="s">
        <v>151</v>
      </c>
      <c r="D46" s="18" t="s">
        <v>5</v>
      </c>
      <c r="E46" s="9" t="s">
        <v>175</v>
      </c>
      <c r="F46" s="12">
        <v>24</v>
      </c>
      <c r="G46" s="11" t="s">
        <v>734</v>
      </c>
      <c r="H46" s="12" t="e">
        <f t="shared" si="1"/>
        <v>#VALUE!</v>
      </c>
      <c r="I46" s="9" t="s">
        <v>790</v>
      </c>
    </row>
    <row r="47" spans="1:9" ht="31.5" customHeight="1">
      <c r="A47" s="9" t="s">
        <v>474</v>
      </c>
      <c r="B47" s="18" t="s">
        <v>81</v>
      </c>
      <c r="C47" s="18" t="s">
        <v>60</v>
      </c>
      <c r="D47" s="18" t="s">
        <v>5</v>
      </c>
      <c r="E47" s="9" t="s">
        <v>52</v>
      </c>
      <c r="F47" s="12">
        <v>38</v>
      </c>
      <c r="G47" s="11" t="s">
        <v>734</v>
      </c>
      <c r="H47" s="12" t="e">
        <f t="shared" si="1"/>
        <v>#VALUE!</v>
      </c>
      <c r="I47" s="9" t="s">
        <v>790</v>
      </c>
    </row>
    <row r="48" spans="1:9" ht="31.5" customHeight="1">
      <c r="A48" s="9" t="s">
        <v>475</v>
      </c>
      <c r="B48" s="18" t="s">
        <v>418</v>
      </c>
      <c r="C48" s="18" t="s">
        <v>397</v>
      </c>
      <c r="D48" s="18" t="s">
        <v>5</v>
      </c>
      <c r="E48" s="9" t="s">
        <v>419</v>
      </c>
      <c r="F48" s="12">
        <v>32</v>
      </c>
      <c r="G48" s="11" t="s">
        <v>734</v>
      </c>
      <c r="H48" s="12" t="e">
        <f t="shared" si="1"/>
        <v>#VALUE!</v>
      </c>
      <c r="I48" s="9" t="s">
        <v>790</v>
      </c>
    </row>
    <row r="49" spans="1:9" ht="31.5" customHeight="1">
      <c r="A49" s="9" t="s">
        <v>476</v>
      </c>
      <c r="B49" s="18" t="s">
        <v>148</v>
      </c>
      <c r="C49" s="18" t="s">
        <v>116</v>
      </c>
      <c r="D49" s="18" t="s">
        <v>5</v>
      </c>
      <c r="E49" s="9" t="s">
        <v>27</v>
      </c>
      <c r="F49" s="12">
        <v>26</v>
      </c>
      <c r="G49" s="11" t="s">
        <v>734</v>
      </c>
      <c r="H49" s="12" t="e">
        <f t="shared" si="1"/>
        <v>#VALUE!</v>
      </c>
      <c r="I49" s="9" t="s">
        <v>790</v>
      </c>
    </row>
    <row r="50" spans="1:9" ht="31.5" customHeight="1">
      <c r="A50" s="9" t="s">
        <v>477</v>
      </c>
      <c r="B50" s="18" t="s">
        <v>271</v>
      </c>
      <c r="C50" s="18" t="s">
        <v>249</v>
      </c>
      <c r="D50" s="18" t="s">
        <v>5</v>
      </c>
      <c r="E50" s="9" t="s">
        <v>272</v>
      </c>
      <c r="F50" s="12">
        <v>38</v>
      </c>
      <c r="G50" s="11" t="s">
        <v>734</v>
      </c>
      <c r="H50" s="12" t="e">
        <f t="shared" si="1"/>
        <v>#VALUE!</v>
      </c>
      <c r="I50" s="9" t="s">
        <v>790</v>
      </c>
    </row>
    <row r="51" spans="1:9" ht="31.5" customHeight="1">
      <c r="A51" s="9" t="s">
        <v>478</v>
      </c>
      <c r="B51" s="18" t="s">
        <v>331</v>
      </c>
      <c r="C51" s="18" t="s">
        <v>308</v>
      </c>
      <c r="D51" s="18" t="s">
        <v>5</v>
      </c>
      <c r="E51" s="9" t="s">
        <v>29</v>
      </c>
      <c r="F51" s="12">
        <v>24</v>
      </c>
      <c r="G51" s="11" t="s">
        <v>734</v>
      </c>
      <c r="H51" s="12" t="e">
        <f t="shared" si="1"/>
        <v>#VALUE!</v>
      </c>
      <c r="I51" s="9" t="s">
        <v>790</v>
      </c>
    </row>
    <row r="52" spans="1:9" ht="31.5" customHeight="1">
      <c r="A52" s="9" t="s">
        <v>479</v>
      </c>
      <c r="B52" s="18" t="s">
        <v>287</v>
      </c>
      <c r="C52" s="18" t="s">
        <v>260</v>
      </c>
      <c r="D52" s="18" t="s">
        <v>5</v>
      </c>
      <c r="E52" s="9" t="s">
        <v>288</v>
      </c>
      <c r="F52" s="12">
        <v>28</v>
      </c>
      <c r="G52" s="11" t="s">
        <v>734</v>
      </c>
      <c r="H52" s="12" t="e">
        <f t="shared" si="1"/>
        <v>#VALUE!</v>
      </c>
      <c r="I52" s="9" t="s">
        <v>790</v>
      </c>
    </row>
    <row r="53" spans="1:9" ht="31.5" customHeight="1">
      <c r="A53" s="9" t="s">
        <v>480</v>
      </c>
      <c r="B53" s="18" t="s">
        <v>411</v>
      </c>
      <c r="C53" s="18" t="s">
        <v>392</v>
      </c>
      <c r="D53" s="18" t="s">
        <v>5</v>
      </c>
      <c r="E53" s="9" t="s">
        <v>182</v>
      </c>
      <c r="F53" s="12">
        <v>34</v>
      </c>
      <c r="G53" s="11" t="s">
        <v>734</v>
      </c>
      <c r="H53" s="12" t="e">
        <f t="shared" si="1"/>
        <v>#VALUE!</v>
      </c>
      <c r="I53" s="9" t="s">
        <v>790</v>
      </c>
    </row>
    <row r="54" spans="1:9" ht="31.5" customHeight="1">
      <c r="A54" s="9" t="s">
        <v>481</v>
      </c>
      <c r="B54" s="18" t="s">
        <v>77</v>
      </c>
      <c r="C54" s="18" t="s">
        <v>58</v>
      </c>
      <c r="D54" s="18" t="s">
        <v>5</v>
      </c>
      <c r="E54" s="9" t="s">
        <v>78</v>
      </c>
      <c r="F54" s="12">
        <v>40</v>
      </c>
      <c r="G54" s="12">
        <v>0</v>
      </c>
      <c r="H54" s="12">
        <f t="shared" si="1"/>
        <v>30</v>
      </c>
      <c r="I54" s="9" t="s">
        <v>790</v>
      </c>
    </row>
    <row r="55" spans="1:9" ht="31.5" customHeight="1">
      <c r="A55" s="9" t="s">
        <v>482</v>
      </c>
      <c r="B55" s="18" t="s">
        <v>86</v>
      </c>
      <c r="C55" s="18" t="s">
        <v>64</v>
      </c>
      <c r="D55" s="18" t="s">
        <v>5</v>
      </c>
      <c r="E55" s="9" t="s">
        <v>87</v>
      </c>
      <c r="F55" s="12">
        <v>16</v>
      </c>
      <c r="G55" s="11" t="s">
        <v>734</v>
      </c>
      <c r="H55" s="12" t="e">
        <f t="shared" si="1"/>
        <v>#VALUE!</v>
      </c>
      <c r="I55" s="9" t="s">
        <v>790</v>
      </c>
    </row>
    <row r="56" spans="1:9" ht="31.5" customHeight="1">
      <c r="A56" s="9" t="s">
        <v>483</v>
      </c>
      <c r="B56" s="18" t="s">
        <v>43</v>
      </c>
      <c r="C56" s="18" t="s">
        <v>16</v>
      </c>
      <c r="D56" s="18" t="s">
        <v>5</v>
      </c>
      <c r="E56" s="9" t="s">
        <v>44</v>
      </c>
      <c r="F56" s="12">
        <v>32</v>
      </c>
      <c r="G56" s="11" t="s">
        <v>734</v>
      </c>
      <c r="H56" s="12" t="e">
        <f t="shared" si="1"/>
        <v>#VALUE!</v>
      </c>
      <c r="I56" s="9" t="s">
        <v>790</v>
      </c>
    </row>
    <row r="57" spans="1:9" ht="31.5" customHeight="1">
      <c r="A57" s="9" t="s">
        <v>484</v>
      </c>
      <c r="B57" s="18" t="s">
        <v>22</v>
      </c>
      <c r="C57" s="18" t="s">
        <v>4</v>
      </c>
      <c r="D57" s="18" t="s">
        <v>5</v>
      </c>
      <c r="E57" s="9" t="s">
        <v>23</v>
      </c>
      <c r="F57" s="12">
        <v>40</v>
      </c>
      <c r="G57" s="12">
        <v>60</v>
      </c>
      <c r="H57" s="12">
        <f t="shared" si="1"/>
        <v>45</v>
      </c>
      <c r="I57" s="9" t="s">
        <v>790</v>
      </c>
    </row>
    <row r="58" spans="1:9" ht="31.5" customHeight="1">
      <c r="A58" s="9" t="s">
        <v>485</v>
      </c>
      <c r="B58" s="18" t="s">
        <v>294</v>
      </c>
      <c r="C58" s="18" t="s">
        <v>264</v>
      </c>
      <c r="D58" s="18" t="s">
        <v>5</v>
      </c>
      <c r="E58" s="9" t="s">
        <v>295</v>
      </c>
      <c r="F58" s="12">
        <v>26</v>
      </c>
      <c r="G58" s="11" t="s">
        <v>734</v>
      </c>
      <c r="H58" s="12" t="e">
        <f t="shared" si="1"/>
        <v>#VALUE!</v>
      </c>
      <c r="I58" s="9" t="s">
        <v>790</v>
      </c>
    </row>
    <row r="59" spans="1:9" ht="31.5" customHeight="1">
      <c r="A59" s="9" t="s">
        <v>486</v>
      </c>
      <c r="B59" s="18" t="s">
        <v>377</v>
      </c>
      <c r="C59" s="18" t="s">
        <v>353</v>
      </c>
      <c r="D59" s="18" t="s">
        <v>5</v>
      </c>
      <c r="E59" s="9" t="s">
        <v>295</v>
      </c>
      <c r="F59" s="12">
        <v>30</v>
      </c>
      <c r="G59" s="11" t="s">
        <v>734</v>
      </c>
      <c r="H59" s="12" t="e">
        <f t="shared" si="1"/>
        <v>#VALUE!</v>
      </c>
      <c r="I59" s="9" t="s">
        <v>790</v>
      </c>
    </row>
    <row r="60" spans="1:9" ht="31.5" customHeight="1">
      <c r="A60" s="9" t="s">
        <v>487</v>
      </c>
      <c r="B60" s="18" t="s">
        <v>92</v>
      </c>
      <c r="C60" s="18" t="s">
        <v>68</v>
      </c>
      <c r="D60" s="18" t="s">
        <v>5</v>
      </c>
      <c r="E60" s="9" t="s">
        <v>93</v>
      </c>
      <c r="F60" s="12">
        <v>30</v>
      </c>
      <c r="G60" s="11" t="s">
        <v>734</v>
      </c>
      <c r="H60" s="12" t="e">
        <f t="shared" si="1"/>
        <v>#VALUE!</v>
      </c>
      <c r="I60" s="9" t="s">
        <v>790</v>
      </c>
    </row>
    <row r="61" spans="1:9" ht="31.5" customHeight="1">
      <c r="A61" s="9" t="s">
        <v>488</v>
      </c>
      <c r="B61" s="18" t="s">
        <v>296</v>
      </c>
      <c r="C61" s="18" t="s">
        <v>265</v>
      </c>
      <c r="D61" s="18" t="s">
        <v>5</v>
      </c>
      <c r="E61" s="9" t="s">
        <v>297</v>
      </c>
      <c r="F61" s="9" t="s">
        <v>727</v>
      </c>
      <c r="G61" s="9" t="s">
        <v>727</v>
      </c>
      <c r="H61" s="12" t="e">
        <f t="shared" si="1"/>
        <v>#VALUE!</v>
      </c>
      <c r="I61" s="9" t="s">
        <v>790</v>
      </c>
    </row>
    <row r="62" spans="1:9" ht="31.5" customHeight="1">
      <c r="A62" s="9" t="s">
        <v>489</v>
      </c>
      <c r="B62" s="18" t="s">
        <v>319</v>
      </c>
      <c r="C62" s="18" t="s">
        <v>300</v>
      </c>
      <c r="D62" s="18" t="s">
        <v>5</v>
      </c>
      <c r="E62" s="9" t="s">
        <v>288</v>
      </c>
      <c r="F62" s="12">
        <v>28</v>
      </c>
      <c r="G62" s="11" t="s">
        <v>734</v>
      </c>
      <c r="H62" s="12" t="e">
        <f t="shared" si="1"/>
        <v>#VALUE!</v>
      </c>
      <c r="I62" s="9" t="s">
        <v>790</v>
      </c>
    </row>
    <row r="63" spans="1:9" ht="31.5" customHeight="1">
      <c r="A63" s="9" t="s">
        <v>490</v>
      </c>
      <c r="B63" s="18" t="s">
        <v>406</v>
      </c>
      <c r="C63" s="18" t="s">
        <v>388</v>
      </c>
      <c r="D63" s="18" t="s">
        <v>5</v>
      </c>
      <c r="E63" s="9" t="s">
        <v>407</v>
      </c>
      <c r="F63" s="12">
        <v>24</v>
      </c>
      <c r="G63" s="11" t="s">
        <v>734</v>
      </c>
      <c r="H63" s="12" t="e">
        <f t="shared" si="1"/>
        <v>#VALUE!</v>
      </c>
      <c r="I63" s="9" t="s">
        <v>790</v>
      </c>
    </row>
    <row r="64" spans="1:9" ht="31.5" customHeight="1">
      <c r="A64" s="9" t="s">
        <v>491</v>
      </c>
      <c r="B64" s="18" t="s">
        <v>292</v>
      </c>
      <c r="C64" s="18" t="s">
        <v>263</v>
      </c>
      <c r="D64" s="18" t="s">
        <v>5</v>
      </c>
      <c r="E64" s="9" t="s">
        <v>293</v>
      </c>
      <c r="F64" s="12">
        <v>24</v>
      </c>
      <c r="G64" s="11" t="s">
        <v>734</v>
      </c>
      <c r="H64" s="12" t="e">
        <f t="shared" si="1"/>
        <v>#VALUE!</v>
      </c>
      <c r="I64" s="9" t="s">
        <v>790</v>
      </c>
    </row>
    <row r="65" spans="1:9" ht="31.5" customHeight="1">
      <c r="A65" s="9" t="s">
        <v>492</v>
      </c>
      <c r="B65" s="18" t="s">
        <v>33</v>
      </c>
      <c r="C65" s="18" t="s">
        <v>11</v>
      </c>
      <c r="D65" s="18" t="s">
        <v>5</v>
      </c>
      <c r="E65" s="9" t="s">
        <v>34</v>
      </c>
      <c r="F65" s="12">
        <v>24</v>
      </c>
      <c r="G65" s="11" t="s">
        <v>734</v>
      </c>
      <c r="H65" s="12" t="e">
        <f t="shared" si="1"/>
        <v>#VALUE!</v>
      </c>
      <c r="I65" s="9" t="s">
        <v>790</v>
      </c>
    </row>
    <row r="66" spans="1:9" ht="31.5" customHeight="1">
      <c r="A66" s="9" t="s">
        <v>493</v>
      </c>
      <c r="B66" s="18" t="s">
        <v>236</v>
      </c>
      <c r="C66" s="18" t="s">
        <v>212</v>
      </c>
      <c r="D66" s="18" t="s">
        <v>5</v>
      </c>
      <c r="E66" s="9" t="s">
        <v>237</v>
      </c>
      <c r="F66" s="12">
        <v>36</v>
      </c>
      <c r="G66" s="11" t="s">
        <v>734</v>
      </c>
      <c r="H66" s="12" t="e">
        <f t="shared" si="1"/>
        <v>#VALUE!</v>
      </c>
      <c r="I66" s="9" t="s">
        <v>790</v>
      </c>
    </row>
    <row r="67" spans="1:9" ht="31.5" customHeight="1">
      <c r="A67" s="9" t="s">
        <v>494</v>
      </c>
      <c r="B67" s="18" t="s">
        <v>189</v>
      </c>
      <c r="C67" s="18" t="s">
        <v>161</v>
      </c>
      <c r="D67" s="18" t="s">
        <v>5</v>
      </c>
      <c r="E67" s="9" t="s">
        <v>173</v>
      </c>
      <c r="F67" s="12">
        <v>32</v>
      </c>
      <c r="G67" s="11" t="s">
        <v>734</v>
      </c>
      <c r="H67" s="12" t="e">
        <f t="shared" si="1"/>
        <v>#VALUE!</v>
      </c>
      <c r="I67" s="9" t="s">
        <v>790</v>
      </c>
    </row>
    <row r="68" spans="1:9" ht="31.5" customHeight="1">
      <c r="A68" s="9" t="s">
        <v>495</v>
      </c>
      <c r="B68" s="18" t="s">
        <v>145</v>
      </c>
      <c r="C68" s="18" t="s">
        <v>114</v>
      </c>
      <c r="D68" s="18" t="s">
        <v>5</v>
      </c>
      <c r="E68" s="9" t="s">
        <v>122</v>
      </c>
      <c r="F68" s="12">
        <v>34</v>
      </c>
      <c r="G68" s="11" t="s">
        <v>734</v>
      </c>
      <c r="H68" s="12" t="e">
        <f t="shared" si="1"/>
        <v>#VALUE!</v>
      </c>
      <c r="I68" s="9" t="s">
        <v>790</v>
      </c>
    </row>
    <row r="69" spans="1:9" ht="31.5" customHeight="1">
      <c r="A69" s="9" t="s">
        <v>496</v>
      </c>
      <c r="B69" s="18" t="s">
        <v>172</v>
      </c>
      <c r="C69" s="18" t="s">
        <v>150</v>
      </c>
      <c r="D69" s="18" t="s">
        <v>5</v>
      </c>
      <c r="E69" s="9" t="s">
        <v>173</v>
      </c>
      <c r="F69" s="12">
        <v>46</v>
      </c>
      <c r="G69" s="12">
        <v>50</v>
      </c>
      <c r="H69" s="12">
        <f aca="true" t="shared" si="2" ref="H69:H100">(F69*0.75)+(G69*0.25)</f>
        <v>47</v>
      </c>
      <c r="I69" s="9" t="s">
        <v>790</v>
      </c>
    </row>
    <row r="70" spans="1:9" ht="31.5" customHeight="1">
      <c r="A70" s="9" t="s">
        <v>497</v>
      </c>
      <c r="B70" s="18" t="s">
        <v>339</v>
      </c>
      <c r="C70" s="18" t="s">
        <v>314</v>
      </c>
      <c r="D70" s="18" t="s">
        <v>5</v>
      </c>
      <c r="E70" s="9" t="s">
        <v>73</v>
      </c>
      <c r="F70" s="12">
        <v>24</v>
      </c>
      <c r="G70" s="11" t="s">
        <v>734</v>
      </c>
      <c r="H70" s="12" t="e">
        <f t="shared" si="2"/>
        <v>#VALUE!</v>
      </c>
      <c r="I70" s="9" t="s">
        <v>790</v>
      </c>
    </row>
    <row r="71" spans="1:9" ht="31.5" customHeight="1">
      <c r="A71" s="9" t="s">
        <v>498</v>
      </c>
      <c r="B71" s="18" t="s">
        <v>234</v>
      </c>
      <c r="C71" s="18" t="s">
        <v>211</v>
      </c>
      <c r="D71" s="18" t="s">
        <v>5</v>
      </c>
      <c r="E71" s="9" t="s">
        <v>235</v>
      </c>
      <c r="F71" s="12">
        <v>26</v>
      </c>
      <c r="G71" s="11" t="s">
        <v>734</v>
      </c>
      <c r="H71" s="12" t="e">
        <f t="shared" si="2"/>
        <v>#VALUE!</v>
      </c>
      <c r="I71" s="9" t="s">
        <v>790</v>
      </c>
    </row>
    <row r="72" spans="1:9" ht="31.5" customHeight="1">
      <c r="A72" s="9" t="s">
        <v>499</v>
      </c>
      <c r="B72" s="18" t="s">
        <v>200</v>
      </c>
      <c r="C72" s="18" t="s">
        <v>169</v>
      </c>
      <c r="D72" s="18" t="s">
        <v>5</v>
      </c>
      <c r="E72" s="9" t="s">
        <v>201</v>
      </c>
      <c r="F72" s="12">
        <v>30</v>
      </c>
      <c r="G72" s="11" t="s">
        <v>734</v>
      </c>
      <c r="H72" s="12" t="e">
        <f t="shared" si="2"/>
        <v>#VALUE!</v>
      </c>
      <c r="I72" s="9" t="s">
        <v>790</v>
      </c>
    </row>
    <row r="73" spans="1:9" ht="31.5" customHeight="1">
      <c r="A73" s="9" t="s">
        <v>500</v>
      </c>
      <c r="B73" s="18" t="s">
        <v>275</v>
      </c>
      <c r="C73" s="18" t="s">
        <v>251</v>
      </c>
      <c r="D73" s="18" t="s">
        <v>5</v>
      </c>
      <c r="E73" s="9" t="s">
        <v>270</v>
      </c>
      <c r="F73" s="12">
        <v>38</v>
      </c>
      <c r="G73" s="11" t="s">
        <v>734</v>
      </c>
      <c r="H73" s="12" t="e">
        <f t="shared" si="2"/>
        <v>#VALUE!</v>
      </c>
      <c r="I73" s="9" t="s">
        <v>790</v>
      </c>
    </row>
    <row r="74" spans="1:9" ht="31.5" customHeight="1">
      <c r="A74" s="9" t="s">
        <v>501</v>
      </c>
      <c r="B74" s="18" t="s">
        <v>197</v>
      </c>
      <c r="C74" s="18" t="s">
        <v>167</v>
      </c>
      <c r="D74" s="18" t="s">
        <v>5</v>
      </c>
      <c r="E74" s="9" t="s">
        <v>198</v>
      </c>
      <c r="F74" s="12">
        <v>30</v>
      </c>
      <c r="G74" s="11" t="s">
        <v>734</v>
      </c>
      <c r="H74" s="12" t="e">
        <f t="shared" si="2"/>
        <v>#VALUE!</v>
      </c>
      <c r="I74" s="9" t="s">
        <v>790</v>
      </c>
    </row>
    <row r="75" spans="1:9" ht="31.5" customHeight="1">
      <c r="A75" s="9" t="s">
        <v>502</v>
      </c>
      <c r="B75" s="18" t="s">
        <v>375</v>
      </c>
      <c r="C75" s="18" t="s">
        <v>352</v>
      </c>
      <c r="D75" s="18" t="s">
        <v>5</v>
      </c>
      <c r="E75" s="9" t="s">
        <v>376</v>
      </c>
      <c r="F75" s="12">
        <v>40</v>
      </c>
      <c r="G75" s="12">
        <v>30</v>
      </c>
      <c r="H75" s="12">
        <f t="shared" si="2"/>
        <v>37.5</v>
      </c>
      <c r="I75" s="9" t="s">
        <v>790</v>
      </c>
    </row>
    <row r="76" spans="1:9" ht="31.5" customHeight="1">
      <c r="A76" s="9" t="s">
        <v>503</v>
      </c>
      <c r="B76" s="18" t="s">
        <v>423</v>
      </c>
      <c r="C76" s="18" t="s">
        <v>401</v>
      </c>
      <c r="D76" s="18" t="s">
        <v>5</v>
      </c>
      <c r="E76" s="9" t="s">
        <v>143</v>
      </c>
      <c r="F76" s="12">
        <v>36</v>
      </c>
      <c r="G76" s="11" t="s">
        <v>734</v>
      </c>
      <c r="H76" s="12" t="e">
        <f t="shared" si="2"/>
        <v>#VALUE!</v>
      </c>
      <c r="I76" s="9" t="s">
        <v>790</v>
      </c>
    </row>
    <row r="77" spans="1:9" ht="31.5" customHeight="1">
      <c r="A77" s="9" t="s">
        <v>504</v>
      </c>
      <c r="B77" s="18" t="s">
        <v>117</v>
      </c>
      <c r="C77" s="18" t="s">
        <v>98</v>
      </c>
      <c r="D77" s="18" t="s">
        <v>5</v>
      </c>
      <c r="E77" s="9" t="s">
        <v>118</v>
      </c>
      <c r="F77" s="12">
        <v>28</v>
      </c>
      <c r="G77" s="11" t="s">
        <v>734</v>
      </c>
      <c r="H77" s="12" t="e">
        <f t="shared" si="2"/>
        <v>#VALUE!</v>
      </c>
      <c r="I77" s="9" t="s">
        <v>790</v>
      </c>
    </row>
    <row r="78" spans="1:9" ht="31.5" customHeight="1">
      <c r="A78" s="9" t="s">
        <v>505</v>
      </c>
      <c r="B78" s="18" t="s">
        <v>134</v>
      </c>
      <c r="C78" s="18" t="s">
        <v>107</v>
      </c>
      <c r="D78" s="18" t="s">
        <v>5</v>
      </c>
      <c r="E78" s="9" t="s">
        <v>135</v>
      </c>
      <c r="F78" s="12">
        <v>38</v>
      </c>
      <c r="G78" s="11" t="s">
        <v>734</v>
      </c>
      <c r="H78" s="12" t="e">
        <f t="shared" si="2"/>
        <v>#VALUE!</v>
      </c>
      <c r="I78" s="9" t="s">
        <v>790</v>
      </c>
    </row>
    <row r="79" spans="1:9" ht="31.5" customHeight="1">
      <c r="A79" s="9" t="s">
        <v>506</v>
      </c>
      <c r="B79" s="18" t="s">
        <v>144</v>
      </c>
      <c r="C79" s="18" t="s">
        <v>113</v>
      </c>
      <c r="D79" s="18" t="s">
        <v>5</v>
      </c>
      <c r="E79" s="9" t="s">
        <v>83</v>
      </c>
      <c r="F79" s="12">
        <v>28</v>
      </c>
      <c r="G79" s="11" t="s">
        <v>734</v>
      </c>
      <c r="H79" s="12" t="e">
        <f t="shared" si="2"/>
        <v>#VALUE!</v>
      </c>
      <c r="I79" s="9" t="s">
        <v>790</v>
      </c>
    </row>
    <row r="80" spans="1:9" ht="31.5" customHeight="1">
      <c r="A80" s="9" t="s">
        <v>507</v>
      </c>
      <c r="B80" s="18" t="s">
        <v>378</v>
      </c>
      <c r="C80" s="18" t="s">
        <v>354</v>
      </c>
      <c r="D80" s="18" t="s">
        <v>5</v>
      </c>
      <c r="E80" s="9" t="s">
        <v>232</v>
      </c>
      <c r="F80" s="9" t="s">
        <v>727</v>
      </c>
      <c r="G80" s="9" t="s">
        <v>727</v>
      </c>
      <c r="H80" s="12" t="e">
        <f t="shared" si="2"/>
        <v>#VALUE!</v>
      </c>
      <c r="I80" s="9" t="s">
        <v>790</v>
      </c>
    </row>
    <row r="81" spans="1:9" ht="31.5" customHeight="1">
      <c r="A81" s="9" t="s">
        <v>508</v>
      </c>
      <c r="B81" s="18" t="s">
        <v>85</v>
      </c>
      <c r="C81" s="18" t="s">
        <v>63</v>
      </c>
      <c r="D81" s="18" t="s">
        <v>5</v>
      </c>
      <c r="E81" s="9" t="s">
        <v>50</v>
      </c>
      <c r="F81" s="12">
        <v>34</v>
      </c>
      <c r="G81" s="11" t="s">
        <v>734</v>
      </c>
      <c r="H81" s="12" t="e">
        <f t="shared" si="2"/>
        <v>#VALUE!</v>
      </c>
      <c r="I81" s="9" t="s">
        <v>790</v>
      </c>
    </row>
    <row r="82" spans="1:9" ht="31.5" customHeight="1">
      <c r="A82" s="9" t="s">
        <v>509</v>
      </c>
      <c r="B82" s="18" t="s">
        <v>91</v>
      </c>
      <c r="C82" s="18" t="s">
        <v>67</v>
      </c>
      <c r="D82" s="18" t="s">
        <v>5</v>
      </c>
      <c r="E82" s="9" t="s">
        <v>38</v>
      </c>
      <c r="F82" s="12">
        <v>48</v>
      </c>
      <c r="G82" s="12">
        <v>0</v>
      </c>
      <c r="H82" s="12">
        <f t="shared" si="2"/>
        <v>36</v>
      </c>
      <c r="I82" s="9" t="s">
        <v>790</v>
      </c>
    </row>
    <row r="83" spans="1:9" ht="31.5" customHeight="1">
      <c r="A83" s="9" t="s">
        <v>510</v>
      </c>
      <c r="B83" s="18" t="s">
        <v>323</v>
      </c>
      <c r="C83" s="18" t="s">
        <v>303</v>
      </c>
      <c r="D83" s="18" t="s">
        <v>5</v>
      </c>
      <c r="E83" s="9" t="s">
        <v>324</v>
      </c>
      <c r="F83" s="12">
        <v>22</v>
      </c>
      <c r="G83" s="11" t="s">
        <v>734</v>
      </c>
      <c r="H83" s="12" t="e">
        <f t="shared" si="2"/>
        <v>#VALUE!</v>
      </c>
      <c r="I83" s="9" t="s">
        <v>790</v>
      </c>
    </row>
    <row r="84" spans="1:9" ht="31.5" customHeight="1">
      <c r="A84" s="9" t="s">
        <v>511</v>
      </c>
      <c r="B84" s="18" t="s">
        <v>336</v>
      </c>
      <c r="C84" s="18" t="s">
        <v>312</v>
      </c>
      <c r="D84" s="18" t="s">
        <v>5</v>
      </c>
      <c r="E84" s="9" t="s">
        <v>337</v>
      </c>
      <c r="F84" s="12">
        <v>12</v>
      </c>
      <c r="G84" s="11" t="s">
        <v>734</v>
      </c>
      <c r="H84" s="12" t="e">
        <f t="shared" si="2"/>
        <v>#VALUE!</v>
      </c>
      <c r="I84" s="9" t="s">
        <v>790</v>
      </c>
    </row>
    <row r="85" spans="1:9" ht="31.5" customHeight="1">
      <c r="A85" s="9" t="s">
        <v>512</v>
      </c>
      <c r="B85" s="18" t="s">
        <v>123</v>
      </c>
      <c r="C85" s="18" t="s">
        <v>101</v>
      </c>
      <c r="D85" s="18" t="s">
        <v>5</v>
      </c>
      <c r="E85" s="9" t="s">
        <v>124</v>
      </c>
      <c r="F85" s="12">
        <v>34</v>
      </c>
      <c r="G85" s="11" t="s">
        <v>734</v>
      </c>
      <c r="H85" s="12" t="e">
        <f t="shared" si="2"/>
        <v>#VALUE!</v>
      </c>
      <c r="I85" s="9" t="s">
        <v>790</v>
      </c>
    </row>
    <row r="86" spans="1:9" ht="31.5" customHeight="1">
      <c r="A86" s="9" t="s">
        <v>513</v>
      </c>
      <c r="B86" s="18" t="s">
        <v>138</v>
      </c>
      <c r="C86" s="18" t="s">
        <v>109</v>
      </c>
      <c r="D86" s="18" t="s">
        <v>5</v>
      </c>
      <c r="E86" s="9" t="s">
        <v>126</v>
      </c>
      <c r="F86" s="12">
        <v>28</v>
      </c>
      <c r="G86" s="11" t="s">
        <v>734</v>
      </c>
      <c r="H86" s="12" t="e">
        <f t="shared" si="2"/>
        <v>#VALUE!</v>
      </c>
      <c r="I86" s="9" t="s">
        <v>790</v>
      </c>
    </row>
    <row r="87" spans="1:9" ht="31.5" customHeight="1">
      <c r="A87" s="9" t="s">
        <v>514</v>
      </c>
      <c r="B87" s="18" t="s">
        <v>26</v>
      </c>
      <c r="C87" s="18" t="s">
        <v>7</v>
      </c>
      <c r="D87" s="18" t="s">
        <v>5</v>
      </c>
      <c r="E87" s="9" t="s">
        <v>27</v>
      </c>
      <c r="F87" s="12">
        <v>36</v>
      </c>
      <c r="G87" s="11" t="s">
        <v>734</v>
      </c>
      <c r="H87" s="12" t="e">
        <f t="shared" si="2"/>
        <v>#VALUE!</v>
      </c>
      <c r="I87" s="9" t="s">
        <v>790</v>
      </c>
    </row>
    <row r="88" spans="1:9" ht="31.5" customHeight="1">
      <c r="A88" s="9" t="s">
        <v>515</v>
      </c>
      <c r="B88" s="18" t="s">
        <v>408</v>
      </c>
      <c r="C88" s="18" t="s">
        <v>389</v>
      </c>
      <c r="D88" s="18" t="s">
        <v>5</v>
      </c>
      <c r="E88" s="9" t="s">
        <v>157</v>
      </c>
      <c r="F88" s="12">
        <v>34</v>
      </c>
      <c r="G88" s="11" t="s">
        <v>734</v>
      </c>
      <c r="H88" s="12" t="e">
        <f t="shared" si="2"/>
        <v>#VALUE!</v>
      </c>
      <c r="I88" s="9" t="s">
        <v>790</v>
      </c>
    </row>
    <row r="89" spans="1:9" ht="31.5" customHeight="1">
      <c r="A89" s="9" t="s">
        <v>516</v>
      </c>
      <c r="B89" s="18" t="s">
        <v>96</v>
      </c>
      <c r="C89" s="18" t="s">
        <v>71</v>
      </c>
      <c r="D89" s="18" t="s">
        <v>5</v>
      </c>
      <c r="E89" s="9" t="s">
        <v>97</v>
      </c>
      <c r="F89" s="12">
        <v>22</v>
      </c>
      <c r="G89" s="11" t="s">
        <v>734</v>
      </c>
      <c r="H89" s="12" t="e">
        <f t="shared" si="2"/>
        <v>#VALUE!</v>
      </c>
      <c r="I89" s="9" t="s">
        <v>790</v>
      </c>
    </row>
    <row r="90" spans="1:9" ht="31.5" customHeight="1">
      <c r="A90" s="9" t="s">
        <v>517</v>
      </c>
      <c r="B90" s="18" t="s">
        <v>35</v>
      </c>
      <c r="C90" s="18" t="s">
        <v>12</v>
      </c>
      <c r="D90" s="18" t="s">
        <v>5</v>
      </c>
      <c r="E90" s="9" t="s">
        <v>36</v>
      </c>
      <c r="F90" s="12">
        <v>32</v>
      </c>
      <c r="G90" s="11" t="s">
        <v>734</v>
      </c>
      <c r="H90" s="12" t="e">
        <f t="shared" si="2"/>
        <v>#VALUE!</v>
      </c>
      <c r="I90" s="9" t="s">
        <v>790</v>
      </c>
    </row>
    <row r="91" spans="1:9" ht="31.5" customHeight="1">
      <c r="A91" s="9" t="s">
        <v>518</v>
      </c>
      <c r="B91" s="18" t="s">
        <v>84</v>
      </c>
      <c r="C91" s="18" t="s">
        <v>62</v>
      </c>
      <c r="D91" s="18" t="s">
        <v>5</v>
      </c>
      <c r="E91" s="9" t="s">
        <v>36</v>
      </c>
      <c r="F91" s="9" t="s">
        <v>727</v>
      </c>
      <c r="G91" s="9" t="s">
        <v>727</v>
      </c>
      <c r="H91" s="12" t="e">
        <f t="shared" si="2"/>
        <v>#VALUE!</v>
      </c>
      <c r="I91" s="9" t="s">
        <v>790</v>
      </c>
    </row>
    <row r="92" spans="1:9" ht="31.5" customHeight="1">
      <c r="A92" s="9" t="s">
        <v>519</v>
      </c>
      <c r="B92" s="18" t="s">
        <v>228</v>
      </c>
      <c r="C92" s="18" t="s">
        <v>207</v>
      </c>
      <c r="D92" s="18" t="s">
        <v>5</v>
      </c>
      <c r="E92" s="9" t="s">
        <v>229</v>
      </c>
      <c r="F92" s="12">
        <v>38</v>
      </c>
      <c r="G92" s="11" t="s">
        <v>734</v>
      </c>
      <c r="H92" s="12" t="e">
        <f t="shared" si="2"/>
        <v>#VALUE!</v>
      </c>
      <c r="I92" s="9" t="s">
        <v>790</v>
      </c>
    </row>
    <row r="93" spans="1:9" ht="31.5" customHeight="1">
      <c r="A93" s="9" t="s">
        <v>520</v>
      </c>
      <c r="B93" s="18" t="s">
        <v>379</v>
      </c>
      <c r="C93" s="18" t="s">
        <v>355</v>
      </c>
      <c r="D93" s="18" t="s">
        <v>5</v>
      </c>
      <c r="E93" s="9" t="s">
        <v>293</v>
      </c>
      <c r="F93" s="12">
        <v>28</v>
      </c>
      <c r="G93" s="11" t="s">
        <v>734</v>
      </c>
      <c r="H93" s="12" t="e">
        <f t="shared" si="2"/>
        <v>#VALUE!</v>
      </c>
      <c r="I93" s="9" t="s">
        <v>790</v>
      </c>
    </row>
    <row r="94" spans="1:9" ht="31.5" customHeight="1">
      <c r="A94" s="9" t="s">
        <v>521</v>
      </c>
      <c r="B94" s="18" t="s">
        <v>125</v>
      </c>
      <c r="C94" s="18" t="s">
        <v>102</v>
      </c>
      <c r="D94" s="18" t="s">
        <v>5</v>
      </c>
      <c r="E94" s="9" t="s">
        <v>126</v>
      </c>
      <c r="F94" s="12">
        <v>26</v>
      </c>
      <c r="G94" s="11" t="s">
        <v>734</v>
      </c>
      <c r="H94" s="12" t="e">
        <f t="shared" si="2"/>
        <v>#VALUE!</v>
      </c>
      <c r="I94" s="9" t="s">
        <v>790</v>
      </c>
    </row>
    <row r="95" spans="1:9" ht="31.5" customHeight="1">
      <c r="A95" s="9" t="s">
        <v>522</v>
      </c>
      <c r="B95" s="18" t="s">
        <v>193</v>
      </c>
      <c r="C95" s="18" t="s">
        <v>164</v>
      </c>
      <c r="D95" s="18" t="s">
        <v>5</v>
      </c>
      <c r="E95" s="9" t="s">
        <v>194</v>
      </c>
      <c r="F95" s="12">
        <v>28</v>
      </c>
      <c r="G95" s="11" t="s">
        <v>734</v>
      </c>
      <c r="H95" s="12" t="e">
        <f t="shared" si="2"/>
        <v>#VALUE!</v>
      </c>
      <c r="I95" s="9" t="s">
        <v>790</v>
      </c>
    </row>
    <row r="96" spans="1:9" ht="31.5" customHeight="1">
      <c r="A96" s="9" t="s">
        <v>523</v>
      </c>
      <c r="B96" s="18" t="s">
        <v>187</v>
      </c>
      <c r="C96" s="18" t="s">
        <v>160</v>
      </c>
      <c r="D96" s="18" t="s">
        <v>5</v>
      </c>
      <c r="E96" s="9" t="s">
        <v>188</v>
      </c>
      <c r="F96" s="12">
        <v>28</v>
      </c>
      <c r="G96" s="11" t="s">
        <v>734</v>
      </c>
      <c r="H96" s="12" t="e">
        <f t="shared" si="2"/>
        <v>#VALUE!</v>
      </c>
      <c r="I96" s="9" t="s">
        <v>790</v>
      </c>
    </row>
    <row r="97" spans="1:9" ht="31.5" customHeight="1">
      <c r="A97" s="9" t="s">
        <v>524</v>
      </c>
      <c r="B97" s="18" t="s">
        <v>94</v>
      </c>
      <c r="C97" s="18" t="s">
        <v>69</v>
      </c>
      <c r="D97" s="18" t="s">
        <v>5</v>
      </c>
      <c r="E97" s="9" t="s">
        <v>54</v>
      </c>
      <c r="F97" s="12">
        <v>28</v>
      </c>
      <c r="G97" s="11" t="s">
        <v>734</v>
      </c>
      <c r="H97" s="12" t="e">
        <f t="shared" si="2"/>
        <v>#VALUE!</v>
      </c>
      <c r="I97" s="9" t="s">
        <v>790</v>
      </c>
    </row>
    <row r="98" spans="1:9" ht="31.5" customHeight="1">
      <c r="A98" s="9" t="s">
        <v>525</v>
      </c>
      <c r="B98" s="18" t="s">
        <v>238</v>
      </c>
      <c r="C98" s="18" t="s">
        <v>213</v>
      </c>
      <c r="D98" s="18" t="s">
        <v>5</v>
      </c>
      <c r="E98" s="9" t="s">
        <v>182</v>
      </c>
      <c r="F98" s="9" t="s">
        <v>727</v>
      </c>
      <c r="G98" s="9" t="s">
        <v>727</v>
      </c>
      <c r="H98" s="12" t="e">
        <f t="shared" si="2"/>
        <v>#VALUE!</v>
      </c>
      <c r="I98" s="9" t="s">
        <v>790</v>
      </c>
    </row>
    <row r="99" spans="1:9" ht="31.5" customHeight="1">
      <c r="A99" s="9" t="s">
        <v>526</v>
      </c>
      <c r="B99" s="18" t="s">
        <v>53</v>
      </c>
      <c r="C99" s="18" t="s">
        <v>21</v>
      </c>
      <c r="D99" s="18" t="s">
        <v>5</v>
      </c>
      <c r="E99" s="9" t="s">
        <v>54</v>
      </c>
      <c r="F99" s="12">
        <v>28</v>
      </c>
      <c r="G99" s="11" t="s">
        <v>734</v>
      </c>
      <c r="H99" s="12" t="e">
        <f t="shared" si="2"/>
        <v>#VALUE!</v>
      </c>
      <c r="I99" s="9" t="s">
        <v>790</v>
      </c>
    </row>
    <row r="100" spans="1:9" ht="31.5" customHeight="1">
      <c r="A100" s="9" t="s">
        <v>527</v>
      </c>
      <c r="B100" s="18" t="s">
        <v>340</v>
      </c>
      <c r="C100" s="18" t="s">
        <v>315</v>
      </c>
      <c r="D100" s="18" t="s">
        <v>5</v>
      </c>
      <c r="E100" s="9" t="s">
        <v>23</v>
      </c>
      <c r="F100" s="12">
        <v>34</v>
      </c>
      <c r="G100" s="11" t="s">
        <v>734</v>
      </c>
      <c r="H100" s="12" t="e">
        <f t="shared" si="2"/>
        <v>#VALUE!</v>
      </c>
      <c r="I100" s="9" t="s">
        <v>790</v>
      </c>
    </row>
    <row r="101" spans="1:9" ht="31.5" customHeight="1">
      <c r="A101" s="9" t="s">
        <v>528</v>
      </c>
      <c r="B101" s="18" t="s">
        <v>291</v>
      </c>
      <c r="C101" s="18" t="s">
        <v>262</v>
      </c>
      <c r="D101" s="18" t="s">
        <v>5</v>
      </c>
      <c r="E101" s="9" t="s">
        <v>52</v>
      </c>
      <c r="F101" s="12">
        <v>18</v>
      </c>
      <c r="G101" s="11" t="s">
        <v>734</v>
      </c>
      <c r="H101" s="12" t="e">
        <f aca="true" t="shared" si="3" ref="H101:H132">(F101*0.75)+(G101*0.25)</f>
        <v>#VALUE!</v>
      </c>
      <c r="I101" s="9" t="s">
        <v>790</v>
      </c>
    </row>
    <row r="102" spans="1:9" ht="31.5" customHeight="1">
      <c r="A102" s="9" t="s">
        <v>529</v>
      </c>
      <c r="B102" s="18" t="s">
        <v>28</v>
      </c>
      <c r="C102" s="18" t="s">
        <v>8</v>
      </c>
      <c r="D102" s="18" t="s">
        <v>5</v>
      </c>
      <c r="E102" s="9" t="s">
        <v>29</v>
      </c>
      <c r="F102" s="12">
        <v>12</v>
      </c>
      <c r="G102" s="11" t="s">
        <v>734</v>
      </c>
      <c r="H102" s="12" t="e">
        <f t="shared" si="3"/>
        <v>#VALUE!</v>
      </c>
      <c r="I102" s="9" t="s">
        <v>790</v>
      </c>
    </row>
    <row r="103" spans="1:9" ht="31.5" customHeight="1">
      <c r="A103" s="9" t="s">
        <v>530</v>
      </c>
      <c r="B103" s="18" t="s">
        <v>338</v>
      </c>
      <c r="C103" s="18" t="s">
        <v>313</v>
      </c>
      <c r="D103" s="18" t="s">
        <v>5</v>
      </c>
      <c r="E103" s="9" t="s">
        <v>32</v>
      </c>
      <c r="F103" s="12">
        <v>22</v>
      </c>
      <c r="G103" s="11" t="s">
        <v>734</v>
      </c>
      <c r="H103" s="12" t="e">
        <f t="shared" si="3"/>
        <v>#VALUE!</v>
      </c>
      <c r="I103" s="9" t="s">
        <v>790</v>
      </c>
    </row>
    <row r="104" spans="1:9" ht="31.5" customHeight="1">
      <c r="A104" s="9" t="s">
        <v>531</v>
      </c>
      <c r="B104" s="18" t="s">
        <v>386</v>
      </c>
      <c r="C104" s="18" t="s">
        <v>360</v>
      </c>
      <c r="D104" s="18" t="s">
        <v>5</v>
      </c>
      <c r="E104" s="9" t="s">
        <v>220</v>
      </c>
      <c r="F104" s="9" t="s">
        <v>727</v>
      </c>
      <c r="G104" s="9" t="s">
        <v>727</v>
      </c>
      <c r="H104" s="12" t="e">
        <f t="shared" si="3"/>
        <v>#VALUE!</v>
      </c>
      <c r="I104" s="9" t="s">
        <v>790</v>
      </c>
    </row>
    <row r="105" spans="1:9" ht="31.5" customHeight="1">
      <c r="A105" s="9" t="s">
        <v>532</v>
      </c>
      <c r="B105" s="18" t="s">
        <v>298</v>
      </c>
      <c r="C105" s="18" t="s">
        <v>266</v>
      </c>
      <c r="D105" s="18" t="s">
        <v>5</v>
      </c>
      <c r="E105" s="9" t="s">
        <v>36</v>
      </c>
      <c r="F105" s="12">
        <v>32</v>
      </c>
      <c r="G105" s="11" t="s">
        <v>734</v>
      </c>
      <c r="H105" s="12" t="e">
        <f t="shared" si="3"/>
        <v>#VALUE!</v>
      </c>
      <c r="I105" s="9" t="s">
        <v>790</v>
      </c>
    </row>
    <row r="106" spans="1:9" ht="31.5" customHeight="1">
      <c r="A106" s="9" t="s">
        <v>533</v>
      </c>
      <c r="B106" s="18" t="s">
        <v>326</v>
      </c>
      <c r="C106" s="18" t="s">
        <v>305</v>
      </c>
      <c r="D106" s="18" t="s">
        <v>5</v>
      </c>
      <c r="E106" s="9" t="s">
        <v>241</v>
      </c>
      <c r="F106" s="12">
        <v>28</v>
      </c>
      <c r="G106" s="11" t="s">
        <v>734</v>
      </c>
      <c r="H106" s="12" t="e">
        <f t="shared" si="3"/>
        <v>#VALUE!</v>
      </c>
      <c r="I106" s="9" t="s">
        <v>790</v>
      </c>
    </row>
    <row r="107" spans="1:9" ht="31.5" customHeight="1">
      <c r="A107" s="9" t="s">
        <v>534</v>
      </c>
      <c r="B107" s="18" t="s">
        <v>244</v>
      </c>
      <c r="C107" s="18" t="s">
        <v>217</v>
      </c>
      <c r="D107" s="18" t="s">
        <v>5</v>
      </c>
      <c r="E107" s="9" t="s">
        <v>245</v>
      </c>
      <c r="F107" s="12">
        <v>28</v>
      </c>
      <c r="G107" s="11" t="s">
        <v>734</v>
      </c>
      <c r="H107" s="12" t="e">
        <f t="shared" si="3"/>
        <v>#VALUE!</v>
      </c>
      <c r="I107" s="9" t="s">
        <v>790</v>
      </c>
    </row>
    <row r="108" spans="1:9" ht="31.5" customHeight="1">
      <c r="A108" s="9" t="s">
        <v>535</v>
      </c>
      <c r="B108" s="18" t="s">
        <v>289</v>
      </c>
      <c r="C108" s="18" t="s">
        <v>261</v>
      </c>
      <c r="D108" s="18" t="s">
        <v>5</v>
      </c>
      <c r="E108" s="9" t="s">
        <v>290</v>
      </c>
      <c r="F108" s="9" t="s">
        <v>727</v>
      </c>
      <c r="G108" s="9" t="s">
        <v>727</v>
      </c>
      <c r="H108" s="12" t="e">
        <f t="shared" si="3"/>
        <v>#VALUE!</v>
      </c>
      <c r="I108" s="9" t="s">
        <v>790</v>
      </c>
    </row>
    <row r="109" spans="1:9" ht="31.5" customHeight="1">
      <c r="A109" s="9" t="s">
        <v>536</v>
      </c>
      <c r="B109" s="18" t="s">
        <v>283</v>
      </c>
      <c r="C109" s="18" t="s">
        <v>257</v>
      </c>
      <c r="D109" s="18" t="s">
        <v>5</v>
      </c>
      <c r="E109" s="9" t="s">
        <v>274</v>
      </c>
      <c r="F109" s="12">
        <v>34</v>
      </c>
      <c r="G109" s="11" t="s">
        <v>734</v>
      </c>
      <c r="H109" s="12" t="e">
        <f t="shared" si="3"/>
        <v>#VALUE!</v>
      </c>
      <c r="I109" s="9" t="s">
        <v>790</v>
      </c>
    </row>
    <row r="110" spans="1:9" ht="31.5" customHeight="1">
      <c r="A110" s="9" t="s">
        <v>537</v>
      </c>
      <c r="B110" s="18" t="s">
        <v>380</v>
      </c>
      <c r="C110" s="18" t="s">
        <v>356</v>
      </c>
      <c r="D110" s="18" t="s">
        <v>5</v>
      </c>
      <c r="E110" s="9" t="s">
        <v>243</v>
      </c>
      <c r="F110" s="9" t="s">
        <v>727</v>
      </c>
      <c r="G110" s="9" t="s">
        <v>727</v>
      </c>
      <c r="H110" s="12" t="e">
        <f t="shared" si="3"/>
        <v>#VALUE!</v>
      </c>
      <c r="I110" s="9" t="s">
        <v>790</v>
      </c>
    </row>
    <row r="111" spans="1:9" ht="31.5" customHeight="1">
      <c r="A111" s="9" t="s">
        <v>538</v>
      </c>
      <c r="B111" s="18" t="s">
        <v>426</v>
      </c>
      <c r="C111" s="18" t="s">
        <v>404</v>
      </c>
      <c r="D111" s="18" t="s">
        <v>5</v>
      </c>
      <c r="E111" s="9" t="s">
        <v>427</v>
      </c>
      <c r="F111" s="12">
        <v>42</v>
      </c>
      <c r="G111" s="12">
        <v>60</v>
      </c>
      <c r="H111" s="12">
        <f t="shared" si="3"/>
        <v>46.5</v>
      </c>
      <c r="I111" s="9" t="s">
        <v>790</v>
      </c>
    </row>
    <row r="112" spans="1:9" ht="31.5" customHeight="1">
      <c r="A112" s="9" t="s">
        <v>539</v>
      </c>
      <c r="B112" s="18" t="s">
        <v>181</v>
      </c>
      <c r="C112" s="18" t="s">
        <v>155</v>
      </c>
      <c r="D112" s="18" t="s">
        <v>5</v>
      </c>
      <c r="E112" s="9" t="s">
        <v>182</v>
      </c>
      <c r="F112" s="9">
        <v>28</v>
      </c>
      <c r="G112" s="11" t="s">
        <v>734</v>
      </c>
      <c r="H112" s="12" t="e">
        <f t="shared" si="3"/>
        <v>#VALUE!</v>
      </c>
      <c r="I112" s="9" t="s">
        <v>790</v>
      </c>
    </row>
    <row r="113" spans="1:9" ht="31.5" customHeight="1">
      <c r="A113" s="9" t="s">
        <v>540</v>
      </c>
      <c r="B113" s="18" t="s">
        <v>381</v>
      </c>
      <c r="C113" s="18" t="s">
        <v>357</v>
      </c>
      <c r="D113" s="18" t="s">
        <v>5</v>
      </c>
      <c r="E113" s="9" t="s">
        <v>274</v>
      </c>
      <c r="F113" s="12">
        <v>34</v>
      </c>
      <c r="G113" s="11" t="s">
        <v>734</v>
      </c>
      <c r="H113" s="12" t="e">
        <f t="shared" si="3"/>
        <v>#VALUE!</v>
      </c>
      <c r="I113" s="9" t="s">
        <v>790</v>
      </c>
    </row>
    <row r="114" spans="1:9" ht="31.5" customHeight="1">
      <c r="A114" s="9" t="s">
        <v>541</v>
      </c>
      <c r="B114" s="18" t="s">
        <v>280</v>
      </c>
      <c r="C114" s="18" t="s">
        <v>255</v>
      </c>
      <c r="D114" s="18" t="s">
        <v>5</v>
      </c>
      <c r="E114" s="9" t="s">
        <v>281</v>
      </c>
      <c r="F114" s="9" t="s">
        <v>727</v>
      </c>
      <c r="G114" s="9" t="s">
        <v>727</v>
      </c>
      <c r="H114" s="12" t="e">
        <f t="shared" si="3"/>
        <v>#VALUE!</v>
      </c>
      <c r="I114" s="9" t="s">
        <v>790</v>
      </c>
    </row>
    <row r="115" spans="1:9" ht="31.5" customHeight="1">
      <c r="A115" s="9" t="s">
        <v>542</v>
      </c>
      <c r="B115" s="18" t="s">
        <v>89</v>
      </c>
      <c r="C115" s="18" t="s">
        <v>66</v>
      </c>
      <c r="D115" s="18" t="s">
        <v>5</v>
      </c>
      <c r="E115" s="9" t="s">
        <v>90</v>
      </c>
      <c r="F115" s="12">
        <v>26</v>
      </c>
      <c r="G115" s="11" t="s">
        <v>734</v>
      </c>
      <c r="H115" s="12" t="e">
        <f t="shared" si="3"/>
        <v>#VALUE!</v>
      </c>
      <c r="I115" s="9" t="s">
        <v>790</v>
      </c>
    </row>
    <row r="116" spans="1:9" ht="31.5" customHeight="1">
      <c r="A116" s="9" t="s">
        <v>543</v>
      </c>
      <c r="B116" s="18" t="s">
        <v>180</v>
      </c>
      <c r="C116" s="18" t="s">
        <v>154</v>
      </c>
      <c r="D116" s="18" t="s">
        <v>5</v>
      </c>
      <c r="E116" s="9" t="s">
        <v>128</v>
      </c>
      <c r="F116" s="9">
        <v>30</v>
      </c>
      <c r="G116" s="11" t="s">
        <v>734</v>
      </c>
      <c r="H116" s="12" t="e">
        <f t="shared" si="3"/>
        <v>#VALUE!</v>
      </c>
      <c r="I116" s="9" t="s">
        <v>790</v>
      </c>
    </row>
    <row r="117" spans="1:9" ht="31.5" customHeight="1">
      <c r="A117" s="9" t="s">
        <v>544</v>
      </c>
      <c r="B117" s="18" t="s">
        <v>276</v>
      </c>
      <c r="C117" s="18" t="s">
        <v>252</v>
      </c>
      <c r="D117" s="18" t="s">
        <v>5</v>
      </c>
      <c r="E117" s="9" t="s">
        <v>80</v>
      </c>
      <c r="F117" s="12">
        <v>30</v>
      </c>
      <c r="G117" s="11" t="s">
        <v>734</v>
      </c>
      <c r="H117" s="12" t="e">
        <f t="shared" si="3"/>
        <v>#VALUE!</v>
      </c>
      <c r="I117" s="9" t="s">
        <v>790</v>
      </c>
    </row>
    <row r="118" spans="1:9" ht="31.5" customHeight="1">
      <c r="A118" s="9" t="s">
        <v>545</v>
      </c>
      <c r="B118" s="18" t="s">
        <v>45</v>
      </c>
      <c r="C118" s="18" t="s">
        <v>17</v>
      </c>
      <c r="D118" s="18" t="s">
        <v>5</v>
      </c>
      <c r="E118" s="9" t="s">
        <v>46</v>
      </c>
      <c r="F118" s="9" t="s">
        <v>727</v>
      </c>
      <c r="G118" s="9" t="s">
        <v>727</v>
      </c>
      <c r="H118" s="12" t="e">
        <f t="shared" si="3"/>
        <v>#VALUE!</v>
      </c>
      <c r="I118" s="9" t="s">
        <v>790</v>
      </c>
    </row>
    <row r="119" spans="1:9" ht="31.5" customHeight="1">
      <c r="A119" s="9" t="s">
        <v>546</v>
      </c>
      <c r="B119" s="18" t="s">
        <v>141</v>
      </c>
      <c r="C119" s="18" t="s">
        <v>111</v>
      </c>
      <c r="D119" s="18" t="s">
        <v>5</v>
      </c>
      <c r="E119" s="9" t="s">
        <v>128</v>
      </c>
      <c r="F119" s="9">
        <v>16</v>
      </c>
      <c r="G119" s="11" t="s">
        <v>734</v>
      </c>
      <c r="H119" s="12" t="e">
        <f t="shared" si="3"/>
        <v>#VALUE!</v>
      </c>
      <c r="I119" s="9" t="s">
        <v>790</v>
      </c>
    </row>
    <row r="120" spans="1:9" ht="31.5" customHeight="1">
      <c r="A120" s="9" t="s">
        <v>547</v>
      </c>
      <c r="B120" s="18" t="s">
        <v>139</v>
      </c>
      <c r="C120" s="18" t="s">
        <v>110</v>
      </c>
      <c r="D120" s="18" t="s">
        <v>5</v>
      </c>
      <c r="E120" s="9" t="s">
        <v>140</v>
      </c>
      <c r="F120" s="12">
        <v>46</v>
      </c>
      <c r="G120" s="12">
        <v>0</v>
      </c>
      <c r="H120" s="12">
        <f t="shared" si="3"/>
        <v>34.5</v>
      </c>
      <c r="I120" s="9" t="s">
        <v>790</v>
      </c>
    </row>
    <row r="121" spans="1:9" ht="31.5" customHeight="1">
      <c r="A121" s="9" t="s">
        <v>548</v>
      </c>
      <c r="B121" s="18" t="s">
        <v>333</v>
      </c>
      <c r="C121" s="18" t="s">
        <v>310</v>
      </c>
      <c r="D121" s="18" t="s">
        <v>5</v>
      </c>
      <c r="E121" s="9" t="s">
        <v>334</v>
      </c>
      <c r="F121" s="12">
        <v>30</v>
      </c>
      <c r="G121" s="11" t="s">
        <v>734</v>
      </c>
      <c r="H121" s="12" t="e">
        <f t="shared" si="3"/>
        <v>#VALUE!</v>
      </c>
      <c r="I121" s="9" t="s">
        <v>790</v>
      </c>
    </row>
    <row r="122" spans="1:9" ht="31.5" customHeight="1">
      <c r="A122" s="9" t="s">
        <v>549</v>
      </c>
      <c r="B122" s="18" t="s">
        <v>233</v>
      </c>
      <c r="C122" s="18" t="s">
        <v>210</v>
      </c>
      <c r="D122" s="18" t="s">
        <v>5</v>
      </c>
      <c r="E122" s="9" t="s">
        <v>23</v>
      </c>
      <c r="F122" s="12">
        <v>20</v>
      </c>
      <c r="G122" s="11" t="s">
        <v>734</v>
      </c>
      <c r="H122" s="12" t="e">
        <f t="shared" si="3"/>
        <v>#VALUE!</v>
      </c>
      <c r="I122" s="9" t="s">
        <v>790</v>
      </c>
    </row>
    <row r="123" spans="1:9" ht="31.5" customHeight="1">
      <c r="A123" s="9" t="s">
        <v>550</v>
      </c>
      <c r="B123" s="18" t="s">
        <v>129</v>
      </c>
      <c r="C123" s="18" t="s">
        <v>104</v>
      </c>
      <c r="D123" s="18" t="s">
        <v>5</v>
      </c>
      <c r="E123" s="9" t="s">
        <v>87</v>
      </c>
      <c r="F123" s="12">
        <v>18</v>
      </c>
      <c r="G123" s="11" t="s">
        <v>734</v>
      </c>
      <c r="H123" s="12" t="e">
        <f t="shared" si="3"/>
        <v>#VALUE!</v>
      </c>
      <c r="I123" s="9" t="s">
        <v>790</v>
      </c>
    </row>
    <row r="124" spans="1:9" ht="31.5" customHeight="1">
      <c r="A124" s="9" t="s">
        <v>551</v>
      </c>
      <c r="B124" s="18" t="s">
        <v>242</v>
      </c>
      <c r="C124" s="19" t="s">
        <v>216</v>
      </c>
      <c r="D124" s="18" t="s">
        <v>5</v>
      </c>
      <c r="E124" s="9" t="s">
        <v>243</v>
      </c>
      <c r="F124" s="12">
        <v>38</v>
      </c>
      <c r="G124" s="11" t="s">
        <v>734</v>
      </c>
      <c r="H124" s="12" t="e">
        <f t="shared" si="3"/>
        <v>#VALUE!</v>
      </c>
      <c r="I124" s="9" t="s">
        <v>790</v>
      </c>
    </row>
    <row r="125" spans="1:9" ht="31.5" customHeight="1">
      <c r="A125" s="9" t="s">
        <v>552</v>
      </c>
      <c r="B125" s="18" t="s">
        <v>424</v>
      </c>
      <c r="C125" s="18" t="s">
        <v>402</v>
      </c>
      <c r="D125" s="18" t="s">
        <v>5</v>
      </c>
      <c r="E125" s="9" t="s">
        <v>243</v>
      </c>
      <c r="F125" s="12">
        <v>28</v>
      </c>
      <c r="G125" s="11" t="s">
        <v>734</v>
      </c>
      <c r="H125" s="12" t="e">
        <f t="shared" si="3"/>
        <v>#VALUE!</v>
      </c>
      <c r="I125" s="9" t="s">
        <v>790</v>
      </c>
    </row>
    <row r="126" spans="1:9" ht="31.5" customHeight="1">
      <c r="A126" s="9" t="s">
        <v>553</v>
      </c>
      <c r="B126" s="18" t="s">
        <v>341</v>
      </c>
      <c r="C126" s="18" t="s">
        <v>316</v>
      </c>
      <c r="D126" s="18" t="s">
        <v>5</v>
      </c>
      <c r="E126" s="9" t="s">
        <v>243</v>
      </c>
      <c r="F126" s="12">
        <v>32</v>
      </c>
      <c r="G126" s="11" t="s">
        <v>734</v>
      </c>
      <c r="H126" s="12" t="e">
        <f t="shared" si="3"/>
        <v>#VALUE!</v>
      </c>
      <c r="I126" s="9" t="s">
        <v>790</v>
      </c>
    </row>
    <row r="127" spans="1:9" ht="31.5" customHeight="1">
      <c r="A127" s="9" t="s">
        <v>554</v>
      </c>
      <c r="B127" s="18" t="s">
        <v>318</v>
      </c>
      <c r="C127" s="18" t="s">
        <v>299</v>
      </c>
      <c r="D127" s="18" t="s">
        <v>5</v>
      </c>
      <c r="E127" s="9" t="s">
        <v>128</v>
      </c>
      <c r="F127" s="12">
        <v>14</v>
      </c>
      <c r="G127" s="11" t="s">
        <v>734</v>
      </c>
      <c r="H127" s="12" t="e">
        <f t="shared" si="3"/>
        <v>#VALUE!</v>
      </c>
      <c r="I127" s="9" t="s">
        <v>790</v>
      </c>
    </row>
    <row r="128" spans="1:9" ht="31.5" customHeight="1">
      <c r="A128" s="9" t="s">
        <v>555</v>
      </c>
      <c r="B128" s="18" t="s">
        <v>199</v>
      </c>
      <c r="C128" s="18" t="s">
        <v>168</v>
      </c>
      <c r="D128" s="18" t="s">
        <v>5</v>
      </c>
      <c r="E128" s="9" t="s">
        <v>83</v>
      </c>
      <c r="F128" s="12">
        <v>26</v>
      </c>
      <c r="G128" s="11" t="s">
        <v>734</v>
      </c>
      <c r="H128" s="12" t="e">
        <f t="shared" si="3"/>
        <v>#VALUE!</v>
      </c>
      <c r="I128" s="9" t="s">
        <v>790</v>
      </c>
    </row>
    <row r="129" spans="1:9" ht="31.5" customHeight="1">
      <c r="A129" s="9" t="s">
        <v>556</v>
      </c>
      <c r="B129" s="18" t="s">
        <v>146</v>
      </c>
      <c r="C129" s="18" t="s">
        <v>115</v>
      </c>
      <c r="D129" s="18" t="s">
        <v>5</v>
      </c>
      <c r="E129" s="9" t="s">
        <v>147</v>
      </c>
      <c r="F129" s="12">
        <v>30</v>
      </c>
      <c r="G129" s="11" t="s">
        <v>734</v>
      </c>
      <c r="H129" s="12" t="e">
        <f t="shared" si="3"/>
        <v>#VALUE!</v>
      </c>
      <c r="I129" s="9" t="s">
        <v>790</v>
      </c>
    </row>
    <row r="130" spans="1:9" ht="31.5" customHeight="1">
      <c r="A130" s="9" t="s">
        <v>557</v>
      </c>
      <c r="B130" s="18" t="s">
        <v>284</v>
      </c>
      <c r="C130" s="18" t="s">
        <v>258</v>
      </c>
      <c r="D130" s="18" t="s">
        <v>5</v>
      </c>
      <c r="E130" s="9" t="s">
        <v>285</v>
      </c>
      <c r="F130" s="12">
        <v>30</v>
      </c>
      <c r="G130" s="11" t="s">
        <v>734</v>
      </c>
      <c r="H130" s="12" t="e">
        <f t="shared" si="3"/>
        <v>#VALUE!</v>
      </c>
      <c r="I130" s="9" t="s">
        <v>790</v>
      </c>
    </row>
    <row r="131" spans="1:9" ht="31.5" customHeight="1">
      <c r="A131" s="9" t="s">
        <v>558</v>
      </c>
      <c r="B131" s="18" t="s">
        <v>190</v>
      </c>
      <c r="C131" s="18" t="s">
        <v>162</v>
      </c>
      <c r="D131" s="18" t="s">
        <v>5</v>
      </c>
      <c r="E131" s="9" t="s">
        <v>191</v>
      </c>
      <c r="F131" s="12">
        <v>18</v>
      </c>
      <c r="G131" s="11" t="s">
        <v>734</v>
      </c>
      <c r="H131" s="12" t="e">
        <f t="shared" si="3"/>
        <v>#VALUE!</v>
      </c>
      <c r="I131" s="9" t="s">
        <v>790</v>
      </c>
    </row>
    <row r="132" spans="1:9" ht="31.5" customHeight="1">
      <c r="A132" s="9" t="s">
        <v>559</v>
      </c>
      <c r="B132" s="18" t="s">
        <v>41</v>
      </c>
      <c r="C132" s="18" t="s">
        <v>15</v>
      </c>
      <c r="D132" s="18" t="s">
        <v>5</v>
      </c>
      <c r="E132" s="9" t="s">
        <v>42</v>
      </c>
      <c r="F132" s="9" t="s">
        <v>727</v>
      </c>
      <c r="G132" s="9" t="s">
        <v>727</v>
      </c>
      <c r="H132" s="12" t="e">
        <f t="shared" si="3"/>
        <v>#VALUE!</v>
      </c>
      <c r="I132" s="9" t="s">
        <v>790</v>
      </c>
    </row>
    <row r="133" spans="1:9" ht="31.5" customHeight="1">
      <c r="A133" s="9" t="s">
        <v>560</v>
      </c>
      <c r="B133" s="18" t="s">
        <v>246</v>
      </c>
      <c r="C133" s="18" t="s">
        <v>218</v>
      </c>
      <c r="D133" s="18" t="s">
        <v>5</v>
      </c>
      <c r="E133" s="9" t="s">
        <v>29</v>
      </c>
      <c r="F133" s="12">
        <v>32</v>
      </c>
      <c r="G133" s="11" t="s">
        <v>734</v>
      </c>
      <c r="H133" s="12" t="e">
        <f aca="true" t="shared" si="4" ref="H133:H164">(F133*0.75)+(G133*0.25)</f>
        <v>#VALUE!</v>
      </c>
      <c r="I133" s="9" t="s">
        <v>790</v>
      </c>
    </row>
    <row r="134" spans="1:9" ht="31.5" customHeight="1">
      <c r="A134" s="9" t="s">
        <v>561</v>
      </c>
      <c r="B134" s="18" t="s">
        <v>369</v>
      </c>
      <c r="C134" s="18" t="s">
        <v>349</v>
      </c>
      <c r="D134" s="18" t="s">
        <v>5</v>
      </c>
      <c r="E134" s="9" t="s">
        <v>370</v>
      </c>
      <c r="F134" s="12">
        <v>32</v>
      </c>
      <c r="G134" s="11" t="s">
        <v>734</v>
      </c>
      <c r="H134" s="12" t="e">
        <f t="shared" si="4"/>
        <v>#VALUE!</v>
      </c>
      <c r="I134" s="9" t="s">
        <v>790</v>
      </c>
    </row>
    <row r="135" spans="1:9" ht="31.5" customHeight="1">
      <c r="A135" s="9" t="s">
        <v>562</v>
      </c>
      <c r="B135" s="18" t="s">
        <v>127</v>
      </c>
      <c r="C135" s="18" t="s">
        <v>103</v>
      </c>
      <c r="D135" s="18" t="s">
        <v>5</v>
      </c>
      <c r="E135" s="9" t="s">
        <v>128</v>
      </c>
      <c r="F135" s="12">
        <v>36</v>
      </c>
      <c r="G135" s="11" t="s">
        <v>734</v>
      </c>
      <c r="H135" s="12" t="e">
        <f t="shared" si="4"/>
        <v>#VALUE!</v>
      </c>
      <c r="I135" s="9" t="s">
        <v>790</v>
      </c>
    </row>
    <row r="136" spans="1:9" ht="31.5" customHeight="1">
      <c r="A136" s="9" t="s">
        <v>563</v>
      </c>
      <c r="B136" s="18" t="s">
        <v>185</v>
      </c>
      <c r="C136" s="18" t="s">
        <v>159</v>
      </c>
      <c r="D136" s="18" t="s">
        <v>5</v>
      </c>
      <c r="E136" s="9" t="s">
        <v>186</v>
      </c>
      <c r="F136" s="12">
        <v>40</v>
      </c>
      <c r="G136" s="12">
        <v>40</v>
      </c>
      <c r="H136" s="12">
        <f t="shared" si="4"/>
        <v>40</v>
      </c>
      <c r="I136" s="9" t="s">
        <v>790</v>
      </c>
    </row>
    <row r="137" spans="1:9" ht="31.5" customHeight="1">
      <c r="A137" s="9" t="s">
        <v>564</v>
      </c>
      <c r="B137" s="18" t="s">
        <v>82</v>
      </c>
      <c r="C137" s="18" t="s">
        <v>61</v>
      </c>
      <c r="D137" s="18" t="s">
        <v>5</v>
      </c>
      <c r="E137" s="9" t="s">
        <v>83</v>
      </c>
      <c r="F137" s="9" t="s">
        <v>727</v>
      </c>
      <c r="G137" s="9" t="s">
        <v>727</v>
      </c>
      <c r="H137" s="12" t="e">
        <f t="shared" si="4"/>
        <v>#VALUE!</v>
      </c>
      <c r="I137" s="9" t="s">
        <v>790</v>
      </c>
    </row>
    <row r="138" spans="1:9" ht="31.5" customHeight="1">
      <c r="A138" s="9" t="s">
        <v>565</v>
      </c>
      <c r="B138" s="18" t="s">
        <v>365</v>
      </c>
      <c r="C138" s="18" t="s">
        <v>346</v>
      </c>
      <c r="D138" s="18" t="s">
        <v>5</v>
      </c>
      <c r="E138" s="9" t="s">
        <v>157</v>
      </c>
      <c r="F138" s="12">
        <v>30</v>
      </c>
      <c r="G138" s="11" t="s">
        <v>734</v>
      </c>
      <c r="H138" s="12" t="e">
        <f t="shared" si="4"/>
        <v>#VALUE!</v>
      </c>
      <c r="I138" s="9" t="s">
        <v>790</v>
      </c>
    </row>
    <row r="139" spans="1:9" ht="31.5" customHeight="1">
      <c r="A139" s="9" t="s">
        <v>566</v>
      </c>
      <c r="B139" s="18" t="s">
        <v>178</v>
      </c>
      <c r="C139" s="18" t="s">
        <v>153</v>
      </c>
      <c r="D139" s="18" t="s">
        <v>5</v>
      </c>
      <c r="E139" s="9" t="s">
        <v>179</v>
      </c>
      <c r="F139" s="12">
        <v>36</v>
      </c>
      <c r="G139" s="11" t="s">
        <v>734</v>
      </c>
      <c r="H139" s="12" t="e">
        <f t="shared" si="4"/>
        <v>#VALUE!</v>
      </c>
      <c r="I139" s="9" t="s">
        <v>790</v>
      </c>
    </row>
    <row r="140" spans="1:9" ht="31.5" customHeight="1">
      <c r="A140" s="9" t="s">
        <v>567</v>
      </c>
      <c r="B140" s="18" t="s">
        <v>219</v>
      </c>
      <c r="C140" s="18" t="s">
        <v>202</v>
      </c>
      <c r="D140" s="18" t="s">
        <v>5</v>
      </c>
      <c r="E140" s="9" t="s">
        <v>220</v>
      </c>
      <c r="F140" s="12">
        <v>40</v>
      </c>
      <c r="G140" s="12">
        <v>0</v>
      </c>
      <c r="H140" s="12">
        <f t="shared" si="4"/>
        <v>30</v>
      </c>
      <c r="I140" s="9" t="s">
        <v>790</v>
      </c>
    </row>
    <row r="141" spans="1:9" ht="31.5" customHeight="1">
      <c r="A141" s="9" t="s">
        <v>568</v>
      </c>
      <c r="B141" s="18" t="s">
        <v>142</v>
      </c>
      <c r="C141" s="18" t="s">
        <v>112</v>
      </c>
      <c r="D141" s="18" t="s">
        <v>5</v>
      </c>
      <c r="E141" s="9" t="s">
        <v>143</v>
      </c>
      <c r="F141" s="12">
        <v>38</v>
      </c>
      <c r="G141" s="11" t="s">
        <v>734</v>
      </c>
      <c r="H141" s="12" t="e">
        <f t="shared" si="4"/>
        <v>#VALUE!</v>
      </c>
      <c r="I141" s="9" t="s">
        <v>790</v>
      </c>
    </row>
    <row r="142" spans="1:9" ht="31.5" customHeight="1">
      <c r="A142" s="9" t="s">
        <v>569</v>
      </c>
      <c r="B142" s="18" t="s">
        <v>342</v>
      </c>
      <c r="C142" s="18" t="s">
        <v>317</v>
      </c>
      <c r="D142" s="18" t="s">
        <v>5</v>
      </c>
      <c r="E142" s="9" t="s">
        <v>343</v>
      </c>
      <c r="F142" s="12">
        <v>36</v>
      </c>
      <c r="G142" s="11" t="s">
        <v>734</v>
      </c>
      <c r="H142" s="12" t="e">
        <f t="shared" si="4"/>
        <v>#VALUE!</v>
      </c>
      <c r="I142" s="9" t="s">
        <v>790</v>
      </c>
    </row>
    <row r="143" spans="1:9" ht="31.5" customHeight="1">
      <c r="A143" s="9" t="s">
        <v>570</v>
      </c>
      <c r="B143" s="18" t="s">
        <v>37</v>
      </c>
      <c r="C143" s="18" t="s">
        <v>13</v>
      </c>
      <c r="D143" s="18" t="s">
        <v>5</v>
      </c>
      <c r="E143" s="9" t="s">
        <v>38</v>
      </c>
      <c r="F143" s="12">
        <v>34</v>
      </c>
      <c r="G143" s="11" t="s">
        <v>734</v>
      </c>
      <c r="H143" s="12" t="e">
        <f t="shared" si="4"/>
        <v>#VALUE!</v>
      </c>
      <c r="I143" s="9" t="s">
        <v>790</v>
      </c>
    </row>
    <row r="144" spans="1:9" ht="31.5" customHeight="1">
      <c r="A144" s="9" t="s">
        <v>571</v>
      </c>
      <c r="B144" s="18" t="s">
        <v>430</v>
      </c>
      <c r="C144" s="18" t="s">
        <v>429</v>
      </c>
      <c r="D144" s="18" t="s">
        <v>5</v>
      </c>
      <c r="E144" s="9" t="s">
        <v>220</v>
      </c>
      <c r="F144" s="12">
        <v>40</v>
      </c>
      <c r="G144" s="12">
        <v>30</v>
      </c>
      <c r="H144" s="12">
        <f t="shared" si="4"/>
        <v>37.5</v>
      </c>
      <c r="I144" s="9" t="s">
        <v>790</v>
      </c>
    </row>
    <row r="145" spans="1:9" ht="31.5" customHeight="1">
      <c r="A145" s="9" t="s">
        <v>572</v>
      </c>
      <c r="B145" s="18" t="s">
        <v>31</v>
      </c>
      <c r="C145" s="18" t="s">
        <v>10</v>
      </c>
      <c r="D145" s="18" t="s">
        <v>5</v>
      </c>
      <c r="E145" s="9" t="s">
        <v>32</v>
      </c>
      <c r="F145" s="12">
        <v>24</v>
      </c>
      <c r="G145" s="11" t="s">
        <v>734</v>
      </c>
      <c r="H145" s="12" t="e">
        <f t="shared" si="4"/>
        <v>#VALUE!</v>
      </c>
      <c r="I145" s="9" t="s">
        <v>790</v>
      </c>
    </row>
    <row r="146" spans="1:9" ht="31.5" customHeight="1">
      <c r="A146" s="9" t="s">
        <v>573</v>
      </c>
      <c r="B146" s="18" t="s">
        <v>231</v>
      </c>
      <c r="C146" s="18" t="s">
        <v>209</v>
      </c>
      <c r="D146" s="18" t="s">
        <v>5</v>
      </c>
      <c r="E146" s="9" t="s">
        <v>232</v>
      </c>
      <c r="F146" s="12">
        <v>24</v>
      </c>
      <c r="G146" s="11" t="s">
        <v>734</v>
      </c>
      <c r="H146" s="12" t="e">
        <f t="shared" si="4"/>
        <v>#VALUE!</v>
      </c>
      <c r="I146" s="9" t="s">
        <v>790</v>
      </c>
    </row>
    <row r="147" spans="1:9" ht="31.5" customHeight="1">
      <c r="A147" s="9" t="s">
        <v>574</v>
      </c>
      <c r="B147" s="18" t="s">
        <v>240</v>
      </c>
      <c r="C147" s="18" t="s">
        <v>215</v>
      </c>
      <c r="D147" s="18" t="s">
        <v>5</v>
      </c>
      <c r="E147" s="9" t="s">
        <v>241</v>
      </c>
      <c r="F147" s="12">
        <v>36</v>
      </c>
      <c r="G147" s="11" t="s">
        <v>734</v>
      </c>
      <c r="H147" s="12" t="e">
        <f t="shared" si="4"/>
        <v>#VALUE!</v>
      </c>
      <c r="I147" s="9" t="s">
        <v>790</v>
      </c>
    </row>
    <row r="148" spans="1:9" ht="31.5" customHeight="1">
      <c r="A148" s="9" t="s">
        <v>575</v>
      </c>
      <c r="B148" s="18" t="s">
        <v>132</v>
      </c>
      <c r="C148" s="18" t="s">
        <v>106</v>
      </c>
      <c r="D148" s="18" t="s">
        <v>5</v>
      </c>
      <c r="E148" s="9" t="s">
        <v>133</v>
      </c>
      <c r="F148" s="12">
        <v>28</v>
      </c>
      <c r="G148" s="11" t="s">
        <v>734</v>
      </c>
      <c r="H148" s="12" t="e">
        <f t="shared" si="4"/>
        <v>#VALUE!</v>
      </c>
      <c r="I148" s="9" t="s">
        <v>790</v>
      </c>
    </row>
    <row r="149" spans="1:9" ht="31.5" customHeight="1">
      <c r="A149" s="9" t="s">
        <v>576</v>
      </c>
      <c r="B149" s="18" t="s">
        <v>72</v>
      </c>
      <c r="C149" s="18" t="s">
        <v>55</v>
      </c>
      <c r="D149" s="18" t="s">
        <v>5</v>
      </c>
      <c r="E149" s="9" t="s">
        <v>73</v>
      </c>
      <c r="F149" s="9" t="s">
        <v>727</v>
      </c>
      <c r="G149" s="9" t="s">
        <v>727</v>
      </c>
      <c r="H149" s="12" t="e">
        <f t="shared" si="4"/>
        <v>#VALUE!</v>
      </c>
      <c r="I149" s="9" t="s">
        <v>790</v>
      </c>
    </row>
    <row r="150" spans="1:9" ht="31.5" customHeight="1">
      <c r="A150" s="9" t="s">
        <v>577</v>
      </c>
      <c r="B150" s="18" t="s">
        <v>425</v>
      </c>
      <c r="C150" s="18" t="s">
        <v>403</v>
      </c>
      <c r="D150" s="18" t="s">
        <v>5</v>
      </c>
      <c r="E150" s="9" t="s">
        <v>268</v>
      </c>
      <c r="F150" s="9" t="s">
        <v>727</v>
      </c>
      <c r="G150" s="9" t="s">
        <v>727</v>
      </c>
      <c r="H150" s="12" t="e">
        <f t="shared" si="4"/>
        <v>#VALUE!</v>
      </c>
      <c r="I150" s="9" t="s">
        <v>790</v>
      </c>
    </row>
    <row r="151" spans="1:9" ht="31.5" customHeight="1">
      <c r="A151" s="9" t="s">
        <v>578</v>
      </c>
      <c r="B151" s="18" t="s">
        <v>382</v>
      </c>
      <c r="C151" s="18" t="s">
        <v>358</v>
      </c>
      <c r="D151" s="18" t="s">
        <v>5</v>
      </c>
      <c r="E151" s="9" t="s">
        <v>383</v>
      </c>
      <c r="F151" s="12">
        <v>26</v>
      </c>
      <c r="G151" s="11" t="s">
        <v>734</v>
      </c>
      <c r="H151" s="12" t="e">
        <f t="shared" si="4"/>
        <v>#VALUE!</v>
      </c>
      <c r="I151" s="9" t="s">
        <v>790</v>
      </c>
    </row>
    <row r="152" spans="1:9" ht="31.5" customHeight="1">
      <c r="A152" s="9" t="s">
        <v>579</v>
      </c>
      <c r="B152" s="18" t="s">
        <v>76</v>
      </c>
      <c r="C152" s="18" t="s">
        <v>57</v>
      </c>
      <c r="D152" s="18" t="s">
        <v>5</v>
      </c>
      <c r="E152" s="9" t="s">
        <v>42</v>
      </c>
      <c r="F152" s="12">
        <v>38</v>
      </c>
      <c r="G152" s="11" t="s">
        <v>734</v>
      </c>
      <c r="H152" s="12" t="e">
        <f t="shared" si="4"/>
        <v>#VALUE!</v>
      </c>
      <c r="I152" s="9" t="s">
        <v>790</v>
      </c>
    </row>
    <row r="153" spans="1:9" ht="31.5" customHeight="1">
      <c r="A153" s="9" t="s">
        <v>580</v>
      </c>
      <c r="B153" s="18" t="s">
        <v>51</v>
      </c>
      <c r="C153" s="18" t="s">
        <v>20</v>
      </c>
      <c r="D153" s="18" t="s">
        <v>5</v>
      </c>
      <c r="E153" s="9" t="s">
        <v>52</v>
      </c>
      <c r="F153" s="12">
        <v>12</v>
      </c>
      <c r="G153" s="11" t="s">
        <v>734</v>
      </c>
      <c r="H153" s="12" t="e">
        <f t="shared" si="4"/>
        <v>#VALUE!</v>
      </c>
      <c r="I153" s="9" t="s">
        <v>790</v>
      </c>
    </row>
    <row r="154" spans="1:9" ht="31.5" customHeight="1">
      <c r="A154" s="9" t="s">
        <v>581</v>
      </c>
      <c r="B154" s="18" t="s">
        <v>273</v>
      </c>
      <c r="C154" s="18" t="s">
        <v>250</v>
      </c>
      <c r="D154" s="18" t="s">
        <v>5</v>
      </c>
      <c r="E154" s="9" t="s">
        <v>274</v>
      </c>
      <c r="F154" s="12">
        <v>30</v>
      </c>
      <c r="G154" s="11" t="s">
        <v>734</v>
      </c>
      <c r="H154" s="12" t="e">
        <f t="shared" si="4"/>
        <v>#VALUE!</v>
      </c>
      <c r="I154" s="9" t="s">
        <v>790</v>
      </c>
    </row>
    <row r="155" spans="1:9" ht="31.5" customHeight="1">
      <c r="A155" s="9" t="s">
        <v>582</v>
      </c>
      <c r="B155" s="18" t="s">
        <v>24</v>
      </c>
      <c r="C155" s="18" t="s">
        <v>6</v>
      </c>
      <c r="D155" s="18" t="s">
        <v>5</v>
      </c>
      <c r="E155" s="9" t="s">
        <v>25</v>
      </c>
      <c r="F155" s="12">
        <v>20</v>
      </c>
      <c r="G155" s="11" t="s">
        <v>734</v>
      </c>
      <c r="H155" s="12" t="e">
        <f t="shared" si="4"/>
        <v>#VALUE!</v>
      </c>
      <c r="I155" s="9" t="s">
        <v>790</v>
      </c>
    </row>
    <row r="156" spans="1:9" ht="31.5" customHeight="1">
      <c r="A156" s="9" t="s">
        <v>583</v>
      </c>
      <c r="B156" s="18" t="s">
        <v>413</v>
      </c>
      <c r="C156" s="18" t="s">
        <v>394</v>
      </c>
      <c r="D156" s="18" t="s">
        <v>5</v>
      </c>
      <c r="E156" s="9" t="s">
        <v>414</v>
      </c>
      <c r="F156" s="12">
        <v>28</v>
      </c>
      <c r="G156" s="11" t="s">
        <v>734</v>
      </c>
      <c r="H156" s="12" t="e">
        <f t="shared" si="4"/>
        <v>#VALUE!</v>
      </c>
      <c r="I156" s="9" t="s">
        <v>790</v>
      </c>
    </row>
    <row r="157" spans="1:9" ht="31.5" customHeight="1">
      <c r="A157" s="9" t="s">
        <v>584</v>
      </c>
      <c r="B157" s="18" t="s">
        <v>130</v>
      </c>
      <c r="C157" s="18" t="s">
        <v>105</v>
      </c>
      <c r="D157" s="18" t="s">
        <v>5</v>
      </c>
      <c r="E157" s="9" t="s">
        <v>131</v>
      </c>
      <c r="F157" s="12">
        <v>36</v>
      </c>
      <c r="G157" s="11" t="s">
        <v>734</v>
      </c>
      <c r="H157" s="12" t="e">
        <f t="shared" si="4"/>
        <v>#VALUE!</v>
      </c>
      <c r="I157" s="9" t="s">
        <v>790</v>
      </c>
    </row>
    <row r="158" spans="1:9" ht="31.5" customHeight="1">
      <c r="A158" s="9" t="s">
        <v>585</v>
      </c>
      <c r="B158" s="18" t="s">
        <v>409</v>
      </c>
      <c r="C158" s="18" t="s">
        <v>390</v>
      </c>
      <c r="D158" s="18" t="s">
        <v>5</v>
      </c>
      <c r="E158" s="9" t="s">
        <v>36</v>
      </c>
      <c r="F158" s="12">
        <v>40</v>
      </c>
      <c r="G158" s="12">
        <v>55</v>
      </c>
      <c r="H158" s="12">
        <f t="shared" si="4"/>
        <v>43.75</v>
      </c>
      <c r="I158" s="9" t="s">
        <v>790</v>
      </c>
    </row>
    <row r="159" spans="1:9" ht="31.5" customHeight="1">
      <c r="A159" s="9" t="s">
        <v>586</v>
      </c>
      <c r="B159" s="18" t="s">
        <v>417</v>
      </c>
      <c r="C159" s="18" t="s">
        <v>396</v>
      </c>
      <c r="D159" s="18" t="s">
        <v>5</v>
      </c>
      <c r="E159" s="9" t="s">
        <v>29</v>
      </c>
      <c r="F159" s="12">
        <v>36</v>
      </c>
      <c r="G159" s="11" t="s">
        <v>734</v>
      </c>
      <c r="H159" s="12" t="e">
        <f t="shared" si="4"/>
        <v>#VALUE!</v>
      </c>
      <c r="I159" s="9" t="s">
        <v>790</v>
      </c>
    </row>
    <row r="160" spans="1:9" ht="31.5" customHeight="1">
      <c r="A160" s="9" t="s">
        <v>587</v>
      </c>
      <c r="B160" s="18" t="s">
        <v>422</v>
      </c>
      <c r="C160" s="18" t="s">
        <v>400</v>
      </c>
      <c r="D160" s="18" t="s">
        <v>5</v>
      </c>
      <c r="E160" s="9" t="s">
        <v>334</v>
      </c>
      <c r="F160" s="9" t="s">
        <v>727</v>
      </c>
      <c r="G160" s="9" t="s">
        <v>727</v>
      </c>
      <c r="H160" s="12" t="e">
        <f t="shared" si="4"/>
        <v>#VALUE!</v>
      </c>
      <c r="I160" s="9" t="s">
        <v>790</v>
      </c>
    </row>
    <row r="161" spans="1:9" ht="31.5" customHeight="1">
      <c r="A161" s="9" t="s">
        <v>588</v>
      </c>
      <c r="B161" s="18" t="s">
        <v>79</v>
      </c>
      <c r="C161" s="18" t="s">
        <v>59</v>
      </c>
      <c r="D161" s="18" t="s">
        <v>5</v>
      </c>
      <c r="E161" s="9" t="s">
        <v>80</v>
      </c>
      <c r="F161" s="12">
        <v>42</v>
      </c>
      <c r="G161" s="12">
        <v>55</v>
      </c>
      <c r="H161" s="12">
        <f t="shared" si="4"/>
        <v>45.25</v>
      </c>
      <c r="I161" s="9" t="s">
        <v>790</v>
      </c>
    </row>
    <row r="162" spans="1:9" ht="31.5" customHeight="1">
      <c r="A162" s="9" t="s">
        <v>589</v>
      </c>
      <c r="B162" s="18" t="s">
        <v>184</v>
      </c>
      <c r="C162" s="18" t="s">
        <v>158</v>
      </c>
      <c r="D162" s="18" t="s">
        <v>5</v>
      </c>
      <c r="E162" s="9" t="s">
        <v>48</v>
      </c>
      <c r="F162" s="12">
        <v>42</v>
      </c>
      <c r="G162" s="12">
        <v>0</v>
      </c>
      <c r="H162" s="12">
        <f t="shared" si="4"/>
        <v>31.5</v>
      </c>
      <c r="I162" s="9" t="s">
        <v>790</v>
      </c>
    </row>
    <row r="163" spans="1:9" ht="31.5" customHeight="1">
      <c r="A163" s="9" t="s">
        <v>590</v>
      </c>
      <c r="B163" s="18" t="s">
        <v>119</v>
      </c>
      <c r="C163" s="18" t="s">
        <v>99</v>
      </c>
      <c r="D163" s="18" t="s">
        <v>5</v>
      </c>
      <c r="E163" s="9" t="s">
        <v>120</v>
      </c>
      <c r="F163" s="12">
        <v>36</v>
      </c>
      <c r="G163" s="11" t="s">
        <v>734</v>
      </c>
      <c r="H163" s="12" t="e">
        <f t="shared" si="4"/>
        <v>#VALUE!</v>
      </c>
      <c r="I163" s="9" t="s">
        <v>790</v>
      </c>
    </row>
    <row r="164" spans="1:9" ht="31.5" customHeight="1">
      <c r="A164" s="9" t="s">
        <v>591</v>
      </c>
      <c r="B164" s="18" t="s">
        <v>39</v>
      </c>
      <c r="C164" s="18" t="s">
        <v>14</v>
      </c>
      <c r="D164" s="18" t="s">
        <v>5</v>
      </c>
      <c r="E164" s="9" t="s">
        <v>40</v>
      </c>
      <c r="F164" s="12">
        <v>34</v>
      </c>
      <c r="G164" s="11" t="s">
        <v>734</v>
      </c>
      <c r="H164" s="12" t="e">
        <f t="shared" si="4"/>
        <v>#VALUE!</v>
      </c>
      <c r="I164" s="9" t="s">
        <v>790</v>
      </c>
    </row>
    <row r="165" spans="1:9" ht="31.5" customHeight="1">
      <c r="A165" s="9" t="s">
        <v>592</v>
      </c>
      <c r="B165" s="18" t="s">
        <v>415</v>
      </c>
      <c r="C165" s="18" t="s">
        <v>395</v>
      </c>
      <c r="D165" s="18" t="s">
        <v>5</v>
      </c>
      <c r="E165" s="9" t="s">
        <v>416</v>
      </c>
      <c r="F165" s="9" t="s">
        <v>727</v>
      </c>
      <c r="G165" s="9" t="s">
        <v>727</v>
      </c>
      <c r="H165" s="12" t="e">
        <f aca="true" t="shared" si="5" ref="H165:H170">(F165*0.75)+(G165*0.25)</f>
        <v>#VALUE!</v>
      </c>
      <c r="I165" s="9" t="s">
        <v>790</v>
      </c>
    </row>
    <row r="166" spans="1:9" ht="31.5" customHeight="1">
      <c r="A166" s="9" t="s">
        <v>593</v>
      </c>
      <c r="B166" s="18" t="s">
        <v>230</v>
      </c>
      <c r="C166" s="18" t="s">
        <v>208</v>
      </c>
      <c r="D166" s="18" t="s">
        <v>5</v>
      </c>
      <c r="E166" s="9" t="s">
        <v>25</v>
      </c>
      <c r="F166" s="12">
        <v>30</v>
      </c>
      <c r="G166" s="11" t="s">
        <v>734</v>
      </c>
      <c r="H166" s="12" t="e">
        <f t="shared" si="5"/>
        <v>#VALUE!</v>
      </c>
      <c r="I166" s="9" t="s">
        <v>790</v>
      </c>
    </row>
    <row r="167" spans="1:9" ht="31.5" customHeight="1">
      <c r="A167" s="9" t="s">
        <v>594</v>
      </c>
      <c r="B167" s="18" t="s">
        <v>387</v>
      </c>
      <c r="C167" s="18" t="s">
        <v>361</v>
      </c>
      <c r="D167" s="18" t="s">
        <v>5</v>
      </c>
      <c r="E167" s="9" t="s">
        <v>131</v>
      </c>
      <c r="F167" s="9" t="s">
        <v>727</v>
      </c>
      <c r="G167" s="9" t="s">
        <v>727</v>
      </c>
      <c r="H167" s="12" t="e">
        <f t="shared" si="5"/>
        <v>#VALUE!</v>
      </c>
      <c r="I167" s="9" t="s">
        <v>790</v>
      </c>
    </row>
    <row r="168" spans="1:9" ht="31.5" customHeight="1">
      <c r="A168" s="9" t="s">
        <v>595</v>
      </c>
      <c r="B168" s="18" t="s">
        <v>366</v>
      </c>
      <c r="C168" s="18" t="s">
        <v>347</v>
      </c>
      <c r="D168" s="18" t="s">
        <v>5</v>
      </c>
      <c r="E168" s="9" t="s">
        <v>367</v>
      </c>
      <c r="F168" s="12">
        <v>30</v>
      </c>
      <c r="G168" s="11" t="s">
        <v>734</v>
      </c>
      <c r="H168" s="12" t="e">
        <f t="shared" si="5"/>
        <v>#VALUE!</v>
      </c>
      <c r="I168" s="9" t="s">
        <v>790</v>
      </c>
    </row>
    <row r="169" spans="1:9" ht="31.5" customHeight="1">
      <c r="A169" s="9" t="s">
        <v>596</v>
      </c>
      <c r="B169" s="18" t="s">
        <v>88</v>
      </c>
      <c r="C169" s="18" t="s">
        <v>65</v>
      </c>
      <c r="D169" s="18" t="s">
        <v>5</v>
      </c>
      <c r="E169" s="9" t="s">
        <v>23</v>
      </c>
      <c r="F169" s="9">
        <v>40</v>
      </c>
      <c r="G169" s="12">
        <v>40</v>
      </c>
      <c r="H169" s="12">
        <f t="shared" si="5"/>
        <v>40</v>
      </c>
      <c r="I169" s="9" t="s">
        <v>790</v>
      </c>
    </row>
    <row r="170" spans="1:9" ht="31.5" customHeight="1">
      <c r="A170" s="9" t="s">
        <v>597</v>
      </c>
      <c r="B170" s="18" t="s">
        <v>279</v>
      </c>
      <c r="C170" s="18" t="s">
        <v>254</v>
      </c>
      <c r="D170" s="18" t="s">
        <v>5</v>
      </c>
      <c r="E170" s="9" t="s">
        <v>270</v>
      </c>
      <c r="F170" s="12">
        <v>38</v>
      </c>
      <c r="G170" s="11" t="s">
        <v>734</v>
      </c>
      <c r="H170" s="12" t="e">
        <f t="shared" si="5"/>
        <v>#VALUE!</v>
      </c>
      <c r="I170" s="9" t="s">
        <v>790</v>
      </c>
    </row>
  </sheetData>
  <sheetProtection/>
  <mergeCells count="9">
    <mergeCell ref="I2:I4"/>
    <mergeCell ref="A1:I1"/>
    <mergeCell ref="H3:H4"/>
    <mergeCell ref="F2:H2"/>
    <mergeCell ref="E2:E4"/>
    <mergeCell ref="D2:D4"/>
    <mergeCell ref="C2:C4"/>
    <mergeCell ref="B2:B4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79"/>
  <sheetViews>
    <sheetView zoomScalePageLayoutView="0" workbookViewId="0" topLeftCell="A1">
      <selection activeCell="C8" sqref="C8"/>
    </sheetView>
  </sheetViews>
  <sheetFormatPr defaultColWidth="9.00390625" defaultRowHeight="31.5" customHeight="1"/>
  <cols>
    <col min="1" max="1" width="5.375" style="2" bestFit="1" customWidth="1"/>
    <col min="2" max="2" width="11.375" style="1" customWidth="1"/>
    <col min="3" max="3" width="19.50390625" style="1" customWidth="1"/>
    <col min="4" max="4" width="8.50390625" style="1" customWidth="1"/>
    <col min="5" max="5" width="8.00390625" style="2" customWidth="1"/>
    <col min="6" max="6" width="7.375" style="1" customWidth="1"/>
    <col min="7" max="7" width="9.125" style="1" customWidth="1"/>
    <col min="8" max="8" width="9.375" style="1" bestFit="1" customWidth="1"/>
    <col min="9" max="9" width="11.125" style="1" customWidth="1"/>
    <col min="10" max="16384" width="9.00390625" style="1" customWidth="1"/>
  </cols>
  <sheetData>
    <row r="1" spans="1:9" ht="28.5" customHeight="1">
      <c r="A1" s="24" t="s">
        <v>728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3" t="s">
        <v>431</v>
      </c>
      <c r="B2" s="23" t="s">
        <v>0</v>
      </c>
      <c r="C2" s="28" t="s">
        <v>1</v>
      </c>
      <c r="D2" s="23" t="s">
        <v>2</v>
      </c>
      <c r="E2" s="23" t="s">
        <v>3</v>
      </c>
      <c r="F2" s="23" t="s">
        <v>726</v>
      </c>
      <c r="G2" s="23"/>
      <c r="H2" s="23"/>
      <c r="I2" s="23" t="s">
        <v>789</v>
      </c>
    </row>
    <row r="3" spans="1:9" ht="15.75">
      <c r="A3" s="23"/>
      <c r="B3" s="23"/>
      <c r="C3" s="28"/>
      <c r="D3" s="23"/>
      <c r="E3" s="23"/>
      <c r="F3" s="3">
        <v>0.75</v>
      </c>
      <c r="G3" s="3">
        <v>0.25</v>
      </c>
      <c r="H3" s="25" t="s">
        <v>732</v>
      </c>
      <c r="I3" s="23"/>
    </row>
    <row r="4" spans="1:9" ht="15.75">
      <c r="A4" s="23"/>
      <c r="B4" s="23"/>
      <c r="C4" s="28"/>
      <c r="D4" s="23"/>
      <c r="E4" s="23"/>
      <c r="F4" s="4" t="s">
        <v>733</v>
      </c>
      <c r="G4" s="4" t="s">
        <v>730</v>
      </c>
      <c r="H4" s="26"/>
      <c r="I4" s="23"/>
    </row>
    <row r="5" spans="1:9" ht="31.5" customHeight="1">
      <c r="A5" s="5" t="s">
        <v>432</v>
      </c>
      <c r="B5" s="6" t="s">
        <v>384</v>
      </c>
      <c r="C5" s="6" t="s">
        <v>359</v>
      </c>
      <c r="D5" s="6" t="s">
        <v>5</v>
      </c>
      <c r="E5" s="5" t="s">
        <v>385</v>
      </c>
      <c r="F5" s="5">
        <v>56</v>
      </c>
      <c r="G5" s="7">
        <v>90</v>
      </c>
      <c r="H5" s="7">
        <f aca="true" t="shared" si="0" ref="H5:H35">(F5*0.75)+(G5*0.25)</f>
        <v>64.5</v>
      </c>
      <c r="I5" s="8" t="s">
        <v>769</v>
      </c>
    </row>
    <row r="6" spans="1:9" ht="31.5" customHeight="1">
      <c r="A6" s="5" t="s">
        <v>433</v>
      </c>
      <c r="B6" s="6" t="s">
        <v>676</v>
      </c>
      <c r="C6" s="6" t="s">
        <v>663</v>
      </c>
      <c r="D6" s="6" t="s">
        <v>5</v>
      </c>
      <c r="E6" s="5" t="s">
        <v>374</v>
      </c>
      <c r="F6" s="5">
        <v>54</v>
      </c>
      <c r="G6" s="7">
        <v>0</v>
      </c>
      <c r="H6" s="7">
        <f t="shared" si="0"/>
        <v>40.5</v>
      </c>
      <c r="I6" s="8" t="s">
        <v>778</v>
      </c>
    </row>
    <row r="7" spans="1:9" ht="31.5" customHeight="1">
      <c r="A7" s="5" t="s">
        <v>434</v>
      </c>
      <c r="B7" s="6" t="s">
        <v>196</v>
      </c>
      <c r="C7" s="22" t="s">
        <v>166</v>
      </c>
      <c r="D7" s="6" t="s">
        <v>5</v>
      </c>
      <c r="E7" s="5" t="s">
        <v>147</v>
      </c>
      <c r="F7" s="5">
        <v>52</v>
      </c>
      <c r="G7" s="7">
        <v>90</v>
      </c>
      <c r="H7" s="7">
        <f t="shared" si="0"/>
        <v>61.5</v>
      </c>
      <c r="I7" s="8" t="s">
        <v>775</v>
      </c>
    </row>
    <row r="8" spans="1:9" ht="31.5" customHeight="1">
      <c r="A8" s="5" t="s">
        <v>435</v>
      </c>
      <c r="B8" s="6" t="s">
        <v>707</v>
      </c>
      <c r="C8" s="22" t="s">
        <v>693</v>
      </c>
      <c r="D8" s="6" t="s">
        <v>5</v>
      </c>
      <c r="E8" s="5" t="s">
        <v>414</v>
      </c>
      <c r="F8" s="5">
        <v>48</v>
      </c>
      <c r="G8" s="7">
        <v>40</v>
      </c>
      <c r="H8" s="7">
        <f t="shared" si="0"/>
        <v>46</v>
      </c>
      <c r="I8" s="8" t="s">
        <v>785</v>
      </c>
    </row>
    <row r="9" spans="1:9" ht="31.5" customHeight="1">
      <c r="A9" s="5" t="s">
        <v>436</v>
      </c>
      <c r="B9" s="6" t="s">
        <v>654</v>
      </c>
      <c r="C9" s="22" t="s">
        <v>638</v>
      </c>
      <c r="D9" s="6" t="s">
        <v>5</v>
      </c>
      <c r="E9" s="5" t="s">
        <v>655</v>
      </c>
      <c r="F9" s="5">
        <v>52</v>
      </c>
      <c r="G9" s="7">
        <v>100</v>
      </c>
      <c r="H9" s="7">
        <f t="shared" si="0"/>
        <v>64</v>
      </c>
      <c r="I9" s="8" t="s">
        <v>776</v>
      </c>
    </row>
    <row r="10" spans="1:9" ht="31.5" customHeight="1">
      <c r="A10" s="5" t="s">
        <v>437</v>
      </c>
      <c r="B10" s="6" t="s">
        <v>172</v>
      </c>
      <c r="C10" s="22" t="s">
        <v>150</v>
      </c>
      <c r="D10" s="6" t="s">
        <v>5</v>
      </c>
      <c r="E10" s="5" t="s">
        <v>173</v>
      </c>
      <c r="F10" s="5">
        <v>46</v>
      </c>
      <c r="G10" s="7">
        <v>50</v>
      </c>
      <c r="H10" s="7">
        <f t="shared" si="0"/>
        <v>47</v>
      </c>
      <c r="I10" s="8" t="s">
        <v>779</v>
      </c>
    </row>
    <row r="11" spans="1:9" ht="31.5" customHeight="1">
      <c r="A11" s="5" t="s">
        <v>438</v>
      </c>
      <c r="B11" s="6" t="s">
        <v>659</v>
      </c>
      <c r="C11" s="22" t="s">
        <v>641</v>
      </c>
      <c r="D11" s="6" t="s">
        <v>5</v>
      </c>
      <c r="E11" s="5" t="s">
        <v>660</v>
      </c>
      <c r="F11" s="5">
        <v>40</v>
      </c>
      <c r="G11" s="7">
        <v>55</v>
      </c>
      <c r="H11" s="7">
        <f t="shared" si="0"/>
        <v>43.75</v>
      </c>
      <c r="I11" s="8" t="s">
        <v>777</v>
      </c>
    </row>
    <row r="12" spans="1:9" ht="31.5" customHeight="1">
      <c r="A12" s="5" t="s">
        <v>439</v>
      </c>
      <c r="B12" s="6" t="s">
        <v>706</v>
      </c>
      <c r="C12" s="22" t="s">
        <v>692</v>
      </c>
      <c r="D12" s="6" t="s">
        <v>5</v>
      </c>
      <c r="E12" s="5" t="s">
        <v>245</v>
      </c>
      <c r="F12" s="5">
        <v>50</v>
      </c>
      <c r="G12" s="7">
        <v>50</v>
      </c>
      <c r="H12" s="7">
        <f t="shared" si="0"/>
        <v>50</v>
      </c>
      <c r="I12" s="8" t="s">
        <v>784</v>
      </c>
    </row>
    <row r="13" spans="1:9" ht="31.5" customHeight="1">
      <c r="A13" s="5" t="s">
        <v>440</v>
      </c>
      <c r="B13" s="6" t="s">
        <v>688</v>
      </c>
      <c r="C13" s="22" t="s">
        <v>673</v>
      </c>
      <c r="D13" s="6" t="s">
        <v>5</v>
      </c>
      <c r="E13" s="5" t="s">
        <v>686</v>
      </c>
      <c r="F13" s="5">
        <v>42</v>
      </c>
      <c r="G13" s="7">
        <v>95</v>
      </c>
      <c r="H13" s="7">
        <f t="shared" si="0"/>
        <v>55.25</v>
      </c>
      <c r="I13" s="8" t="s">
        <v>781</v>
      </c>
    </row>
    <row r="14" spans="1:9" ht="31.5" customHeight="1">
      <c r="A14" s="5" t="s">
        <v>441</v>
      </c>
      <c r="B14" s="6" t="s">
        <v>49</v>
      </c>
      <c r="C14" s="22" t="s">
        <v>19</v>
      </c>
      <c r="D14" s="6" t="s">
        <v>5</v>
      </c>
      <c r="E14" s="5" t="s">
        <v>50</v>
      </c>
      <c r="F14" s="5">
        <v>40</v>
      </c>
      <c r="G14" s="7">
        <v>90</v>
      </c>
      <c r="H14" s="7">
        <f t="shared" si="0"/>
        <v>52.5</v>
      </c>
      <c r="I14" s="8" t="s">
        <v>770</v>
      </c>
    </row>
    <row r="15" spans="1:9" ht="31.5" customHeight="1">
      <c r="A15" s="5" t="s">
        <v>442</v>
      </c>
      <c r="B15" s="6" t="s">
        <v>689</v>
      </c>
      <c r="C15" s="22" t="s">
        <v>674</v>
      </c>
      <c r="D15" s="6" t="s">
        <v>5</v>
      </c>
      <c r="E15" s="5" t="s">
        <v>690</v>
      </c>
      <c r="F15" s="5">
        <v>40</v>
      </c>
      <c r="G15" s="7">
        <v>50</v>
      </c>
      <c r="H15" s="7">
        <f t="shared" si="0"/>
        <v>42.5</v>
      </c>
      <c r="I15" s="8" t="s">
        <v>783</v>
      </c>
    </row>
    <row r="16" spans="1:9" ht="31.5" customHeight="1">
      <c r="A16" s="5" t="s">
        <v>443</v>
      </c>
      <c r="B16" s="6" t="s">
        <v>628</v>
      </c>
      <c r="C16" s="6" t="s">
        <v>610</v>
      </c>
      <c r="D16" s="6" t="s">
        <v>5</v>
      </c>
      <c r="E16" s="5" t="s">
        <v>75</v>
      </c>
      <c r="F16" s="5">
        <v>42</v>
      </c>
      <c r="G16" s="7">
        <v>65</v>
      </c>
      <c r="H16" s="7">
        <f t="shared" si="0"/>
        <v>47.75</v>
      </c>
      <c r="I16" s="8" t="s">
        <v>772</v>
      </c>
    </row>
    <row r="17" spans="1:9" ht="31.5" customHeight="1">
      <c r="A17" s="5" t="s">
        <v>444</v>
      </c>
      <c r="B17" s="6" t="s">
        <v>614</v>
      </c>
      <c r="C17" s="6" t="s">
        <v>600</v>
      </c>
      <c r="D17" s="6" t="s">
        <v>5</v>
      </c>
      <c r="E17" s="5" t="s">
        <v>118</v>
      </c>
      <c r="F17" s="5">
        <v>54</v>
      </c>
      <c r="G17" s="7">
        <v>90</v>
      </c>
      <c r="H17" s="7">
        <f t="shared" si="0"/>
        <v>63</v>
      </c>
      <c r="I17" s="8" t="s">
        <v>768</v>
      </c>
    </row>
    <row r="18" spans="1:9" ht="31.5" customHeight="1">
      <c r="A18" s="5" t="s">
        <v>445</v>
      </c>
      <c r="B18" s="6" t="s">
        <v>176</v>
      </c>
      <c r="C18" s="6" t="s">
        <v>152</v>
      </c>
      <c r="D18" s="6" t="s">
        <v>5</v>
      </c>
      <c r="E18" s="5" t="s">
        <v>177</v>
      </c>
      <c r="F18" s="5" t="s">
        <v>473</v>
      </c>
      <c r="G18" s="7">
        <v>80</v>
      </c>
      <c r="H18" s="7">
        <f t="shared" si="0"/>
        <v>51.5</v>
      </c>
      <c r="I18" s="8" t="s">
        <v>780</v>
      </c>
    </row>
    <row r="19" spans="1:9" ht="31.5" customHeight="1">
      <c r="A19" s="5" t="s">
        <v>446</v>
      </c>
      <c r="B19" s="6" t="s">
        <v>226</v>
      </c>
      <c r="C19" s="6" t="s">
        <v>206</v>
      </c>
      <c r="D19" s="6" t="s">
        <v>5</v>
      </c>
      <c r="E19" s="5" t="s">
        <v>227</v>
      </c>
      <c r="F19" s="5">
        <v>70</v>
      </c>
      <c r="G19" s="7">
        <v>100</v>
      </c>
      <c r="H19" s="7">
        <f t="shared" si="0"/>
        <v>77.5</v>
      </c>
      <c r="I19" s="8" t="s">
        <v>782</v>
      </c>
    </row>
    <row r="20" spans="1:9" ht="31.5" customHeight="1">
      <c r="A20" s="5" t="s">
        <v>447</v>
      </c>
      <c r="B20" s="6" t="s">
        <v>715</v>
      </c>
      <c r="C20" s="6" t="s">
        <v>700</v>
      </c>
      <c r="D20" s="6" t="s">
        <v>5</v>
      </c>
      <c r="E20" s="5" t="s">
        <v>645</v>
      </c>
      <c r="F20" s="5">
        <v>50</v>
      </c>
      <c r="G20" s="7">
        <v>100</v>
      </c>
      <c r="H20" s="7">
        <f t="shared" si="0"/>
        <v>62.5</v>
      </c>
      <c r="I20" s="8" t="s">
        <v>787</v>
      </c>
    </row>
    <row r="21" spans="1:9" ht="31.5" customHeight="1">
      <c r="A21" s="5" t="s">
        <v>448</v>
      </c>
      <c r="B21" s="6" t="s">
        <v>625</v>
      </c>
      <c r="C21" s="6" t="s">
        <v>607</v>
      </c>
      <c r="D21" s="6" t="s">
        <v>5</v>
      </c>
      <c r="E21" s="5" t="s">
        <v>133</v>
      </c>
      <c r="F21" s="5">
        <v>42</v>
      </c>
      <c r="G21" s="7">
        <v>95</v>
      </c>
      <c r="H21" s="7">
        <f t="shared" si="0"/>
        <v>55.25</v>
      </c>
      <c r="I21" s="8" t="s">
        <v>771</v>
      </c>
    </row>
    <row r="22" spans="1:9" ht="31.5" customHeight="1">
      <c r="A22" s="5" t="s">
        <v>449</v>
      </c>
      <c r="B22" s="6" t="s">
        <v>719</v>
      </c>
      <c r="C22" s="6" t="s">
        <v>703</v>
      </c>
      <c r="D22" s="6" t="s">
        <v>5</v>
      </c>
      <c r="E22" s="5" t="s">
        <v>118</v>
      </c>
      <c r="F22" s="5">
        <v>40</v>
      </c>
      <c r="G22" s="7">
        <v>60</v>
      </c>
      <c r="H22" s="7">
        <f t="shared" si="0"/>
        <v>45</v>
      </c>
      <c r="I22" s="8" t="s">
        <v>788</v>
      </c>
    </row>
    <row r="23" spans="1:9" ht="31.5" customHeight="1">
      <c r="A23" s="5" t="s">
        <v>450</v>
      </c>
      <c r="B23" s="6" t="s">
        <v>613</v>
      </c>
      <c r="C23" s="6" t="s">
        <v>599</v>
      </c>
      <c r="D23" s="6" t="s">
        <v>5</v>
      </c>
      <c r="E23" s="5" t="s">
        <v>268</v>
      </c>
      <c r="F23" s="5">
        <v>40</v>
      </c>
      <c r="G23" s="7">
        <v>50</v>
      </c>
      <c r="H23" s="7">
        <f t="shared" si="0"/>
        <v>42.5</v>
      </c>
      <c r="I23" s="8" t="s">
        <v>767</v>
      </c>
    </row>
    <row r="24" spans="1:9" ht="31.5" customHeight="1">
      <c r="A24" s="5" t="s">
        <v>451</v>
      </c>
      <c r="B24" s="6" t="s">
        <v>649</v>
      </c>
      <c r="C24" s="6" t="s">
        <v>635</v>
      </c>
      <c r="D24" s="6" t="s">
        <v>5</v>
      </c>
      <c r="E24" s="5" t="s">
        <v>227</v>
      </c>
      <c r="F24" s="5">
        <v>58</v>
      </c>
      <c r="G24" s="7">
        <v>100</v>
      </c>
      <c r="H24" s="7">
        <f t="shared" si="0"/>
        <v>68.5</v>
      </c>
      <c r="I24" s="8" t="s">
        <v>774</v>
      </c>
    </row>
    <row r="25" spans="1:9" ht="31.5" customHeight="1">
      <c r="A25" s="5" t="s">
        <v>452</v>
      </c>
      <c r="B25" s="6" t="s">
        <v>709</v>
      </c>
      <c r="C25" s="6" t="s">
        <v>695</v>
      </c>
      <c r="D25" s="6" t="s">
        <v>5</v>
      </c>
      <c r="E25" s="5" t="s">
        <v>710</v>
      </c>
      <c r="F25" s="5">
        <v>40</v>
      </c>
      <c r="G25" s="7">
        <v>50</v>
      </c>
      <c r="H25" s="7">
        <f t="shared" si="0"/>
        <v>42.5</v>
      </c>
      <c r="I25" s="8" t="s">
        <v>786</v>
      </c>
    </row>
    <row r="26" spans="1:9" ht="31.5" customHeight="1">
      <c r="A26" s="9" t="s">
        <v>453</v>
      </c>
      <c r="B26" s="10" t="s">
        <v>629</v>
      </c>
      <c r="C26" s="10" t="s">
        <v>611</v>
      </c>
      <c r="D26" s="10" t="s">
        <v>5</v>
      </c>
      <c r="E26" s="9" t="s">
        <v>175</v>
      </c>
      <c r="F26" s="9">
        <v>16</v>
      </c>
      <c r="G26" s="11" t="s">
        <v>734</v>
      </c>
      <c r="H26" s="12" t="e">
        <f t="shared" si="0"/>
        <v>#VALUE!</v>
      </c>
      <c r="I26" s="9" t="s">
        <v>790</v>
      </c>
    </row>
    <row r="27" spans="1:9" ht="31.5" customHeight="1">
      <c r="A27" s="9" t="s">
        <v>454</v>
      </c>
      <c r="B27" s="10" t="s">
        <v>174</v>
      </c>
      <c r="C27" s="10" t="s">
        <v>151</v>
      </c>
      <c r="D27" s="10" t="s">
        <v>5</v>
      </c>
      <c r="E27" s="9" t="s">
        <v>175</v>
      </c>
      <c r="F27" s="9">
        <v>24</v>
      </c>
      <c r="G27" s="11" t="s">
        <v>734</v>
      </c>
      <c r="H27" s="12" t="e">
        <f t="shared" si="0"/>
        <v>#VALUE!</v>
      </c>
      <c r="I27" s="9" t="s">
        <v>790</v>
      </c>
    </row>
    <row r="28" spans="1:9" ht="31.5" customHeight="1">
      <c r="A28" s="9" t="s">
        <v>455</v>
      </c>
      <c r="B28" s="10" t="s">
        <v>708</v>
      </c>
      <c r="C28" s="10" t="s">
        <v>694</v>
      </c>
      <c r="D28" s="10" t="s">
        <v>5</v>
      </c>
      <c r="E28" s="9" t="s">
        <v>241</v>
      </c>
      <c r="F28" s="9">
        <v>34</v>
      </c>
      <c r="G28" s="11" t="s">
        <v>734</v>
      </c>
      <c r="H28" s="12" t="e">
        <f t="shared" si="0"/>
        <v>#VALUE!</v>
      </c>
      <c r="I28" s="9" t="s">
        <v>790</v>
      </c>
    </row>
    <row r="29" spans="1:9" ht="31.5" customHeight="1">
      <c r="A29" s="9" t="s">
        <v>456</v>
      </c>
      <c r="B29" s="10" t="s">
        <v>661</v>
      </c>
      <c r="C29" s="10" t="s">
        <v>642</v>
      </c>
      <c r="D29" s="10" t="s">
        <v>5</v>
      </c>
      <c r="E29" s="9" t="s">
        <v>662</v>
      </c>
      <c r="F29" s="9">
        <v>34</v>
      </c>
      <c r="G29" s="11" t="s">
        <v>734</v>
      </c>
      <c r="H29" s="12" t="e">
        <f t="shared" si="0"/>
        <v>#VALUE!</v>
      </c>
      <c r="I29" s="9" t="s">
        <v>790</v>
      </c>
    </row>
    <row r="30" spans="1:9" ht="31.5" customHeight="1">
      <c r="A30" s="9" t="s">
        <v>457</v>
      </c>
      <c r="B30" s="10" t="s">
        <v>720</v>
      </c>
      <c r="C30" s="10" t="s">
        <v>704</v>
      </c>
      <c r="D30" s="10" t="s">
        <v>5</v>
      </c>
      <c r="E30" s="9" t="s">
        <v>721</v>
      </c>
      <c r="F30" s="9" t="s">
        <v>727</v>
      </c>
      <c r="G30" s="9" t="s">
        <v>727</v>
      </c>
      <c r="H30" s="12" t="e">
        <f t="shared" si="0"/>
        <v>#VALUE!</v>
      </c>
      <c r="I30" s="9" t="s">
        <v>790</v>
      </c>
    </row>
    <row r="31" spans="1:9" ht="31.5" customHeight="1">
      <c r="A31" s="9" t="s">
        <v>458</v>
      </c>
      <c r="B31" s="10" t="s">
        <v>725</v>
      </c>
      <c r="C31" s="10" t="s">
        <v>724</v>
      </c>
      <c r="D31" s="10" t="s">
        <v>5</v>
      </c>
      <c r="E31" s="9" t="s">
        <v>52</v>
      </c>
      <c r="F31" s="9">
        <v>26</v>
      </c>
      <c r="G31" s="11" t="s">
        <v>734</v>
      </c>
      <c r="H31" s="12" t="e">
        <f t="shared" si="0"/>
        <v>#VALUE!</v>
      </c>
      <c r="I31" s="9" t="s">
        <v>790</v>
      </c>
    </row>
    <row r="32" spans="1:9" ht="31.5" customHeight="1">
      <c r="A32" s="9" t="s">
        <v>459</v>
      </c>
      <c r="B32" s="10" t="s">
        <v>626</v>
      </c>
      <c r="C32" s="10" t="s">
        <v>608</v>
      </c>
      <c r="D32" s="10" t="s">
        <v>5</v>
      </c>
      <c r="E32" s="9" t="s">
        <v>414</v>
      </c>
      <c r="F32" s="9">
        <v>26</v>
      </c>
      <c r="G32" s="11" t="s">
        <v>734</v>
      </c>
      <c r="H32" s="12" t="e">
        <f t="shared" si="0"/>
        <v>#VALUE!</v>
      </c>
      <c r="I32" s="9" t="s">
        <v>790</v>
      </c>
    </row>
    <row r="33" spans="1:9" ht="31.5" customHeight="1">
      <c r="A33" s="9" t="s">
        <v>460</v>
      </c>
      <c r="B33" s="10" t="s">
        <v>145</v>
      </c>
      <c r="C33" s="10" t="s">
        <v>114</v>
      </c>
      <c r="D33" s="10" t="s">
        <v>5</v>
      </c>
      <c r="E33" s="9" t="s">
        <v>122</v>
      </c>
      <c r="F33" s="9">
        <v>34</v>
      </c>
      <c r="G33" s="11" t="s">
        <v>734</v>
      </c>
      <c r="H33" s="12" t="e">
        <f t="shared" si="0"/>
        <v>#VALUE!</v>
      </c>
      <c r="I33" s="9" t="s">
        <v>790</v>
      </c>
    </row>
    <row r="34" spans="1:9" ht="31.5" customHeight="1">
      <c r="A34" s="9" t="s">
        <v>461</v>
      </c>
      <c r="B34" s="10" t="s">
        <v>117</v>
      </c>
      <c r="C34" s="10" t="s">
        <v>98</v>
      </c>
      <c r="D34" s="10" t="s">
        <v>5</v>
      </c>
      <c r="E34" s="9" t="s">
        <v>118</v>
      </c>
      <c r="F34" s="9">
        <v>28</v>
      </c>
      <c r="G34" s="11" t="s">
        <v>734</v>
      </c>
      <c r="H34" s="12" t="e">
        <f t="shared" si="0"/>
        <v>#VALUE!</v>
      </c>
      <c r="I34" s="9" t="s">
        <v>790</v>
      </c>
    </row>
    <row r="35" spans="1:9" ht="31.5" customHeight="1">
      <c r="A35" s="9" t="s">
        <v>462</v>
      </c>
      <c r="B35" s="10" t="s">
        <v>647</v>
      </c>
      <c r="C35" s="10" t="s">
        <v>633</v>
      </c>
      <c r="D35" s="10" t="s">
        <v>5</v>
      </c>
      <c r="E35" s="9" t="s">
        <v>34</v>
      </c>
      <c r="F35" s="9">
        <v>20</v>
      </c>
      <c r="G35" s="11" t="s">
        <v>734</v>
      </c>
      <c r="H35" s="12" t="e">
        <f t="shared" si="0"/>
        <v>#VALUE!</v>
      </c>
      <c r="I35" s="9" t="s">
        <v>790</v>
      </c>
    </row>
    <row r="36" spans="1:9" ht="31.5" customHeight="1">
      <c r="A36" s="9" t="s">
        <v>463</v>
      </c>
      <c r="B36" s="10" t="s">
        <v>96</v>
      </c>
      <c r="C36" s="10" t="s">
        <v>71</v>
      </c>
      <c r="D36" s="10" t="s">
        <v>5</v>
      </c>
      <c r="E36" s="9" t="s">
        <v>97</v>
      </c>
      <c r="F36" s="9">
        <v>22</v>
      </c>
      <c r="G36" s="11" t="s">
        <v>734</v>
      </c>
      <c r="H36" s="12" t="e">
        <f aca="true" t="shared" si="1" ref="H36:H67">(F36*0.75)+(G36*0.25)</f>
        <v>#VALUE!</v>
      </c>
      <c r="I36" s="9" t="s">
        <v>790</v>
      </c>
    </row>
    <row r="37" spans="1:9" ht="31.5" customHeight="1">
      <c r="A37" s="9" t="s">
        <v>464</v>
      </c>
      <c r="B37" s="10" t="s">
        <v>652</v>
      </c>
      <c r="C37" s="10" t="s">
        <v>637</v>
      </c>
      <c r="D37" s="10" t="s">
        <v>5</v>
      </c>
      <c r="E37" s="9" t="s">
        <v>653</v>
      </c>
      <c r="F37" s="9" t="s">
        <v>727</v>
      </c>
      <c r="G37" s="9" t="s">
        <v>727</v>
      </c>
      <c r="H37" s="12" t="e">
        <f t="shared" si="1"/>
        <v>#VALUE!</v>
      </c>
      <c r="I37" s="9" t="s">
        <v>790</v>
      </c>
    </row>
    <row r="38" spans="1:9" ht="31.5" customHeight="1">
      <c r="A38" s="9" t="s">
        <v>465</v>
      </c>
      <c r="B38" s="10" t="s">
        <v>716</v>
      </c>
      <c r="C38" s="10" t="s">
        <v>701</v>
      </c>
      <c r="D38" s="10" t="s">
        <v>5</v>
      </c>
      <c r="E38" s="9" t="s">
        <v>717</v>
      </c>
      <c r="F38" s="9">
        <v>36</v>
      </c>
      <c r="G38" s="11" t="s">
        <v>734</v>
      </c>
      <c r="H38" s="12" t="e">
        <f t="shared" si="1"/>
        <v>#VALUE!</v>
      </c>
      <c r="I38" s="9" t="s">
        <v>790</v>
      </c>
    </row>
    <row r="39" spans="1:9" ht="31.5" customHeight="1">
      <c r="A39" s="9" t="s">
        <v>466</v>
      </c>
      <c r="B39" s="10" t="s">
        <v>616</v>
      </c>
      <c r="C39" s="10" t="s">
        <v>602</v>
      </c>
      <c r="D39" s="10" t="s">
        <v>5</v>
      </c>
      <c r="E39" s="9" t="s">
        <v>175</v>
      </c>
      <c r="F39" s="9">
        <v>28</v>
      </c>
      <c r="G39" s="11" t="s">
        <v>734</v>
      </c>
      <c r="H39" s="12" t="e">
        <f t="shared" si="1"/>
        <v>#VALUE!</v>
      </c>
      <c r="I39" s="9" t="s">
        <v>790</v>
      </c>
    </row>
    <row r="40" spans="1:9" ht="31.5" customHeight="1">
      <c r="A40" s="9" t="s">
        <v>467</v>
      </c>
      <c r="B40" s="10" t="s">
        <v>691</v>
      </c>
      <c r="C40" s="10" t="s">
        <v>675</v>
      </c>
      <c r="D40" s="10" t="s">
        <v>5</v>
      </c>
      <c r="E40" s="9" t="s">
        <v>225</v>
      </c>
      <c r="F40" s="9">
        <v>32</v>
      </c>
      <c r="G40" s="11" t="s">
        <v>734</v>
      </c>
      <c r="H40" s="12" t="e">
        <f t="shared" si="1"/>
        <v>#VALUE!</v>
      </c>
      <c r="I40" s="9" t="s">
        <v>790</v>
      </c>
    </row>
    <row r="41" spans="1:9" ht="31.5" customHeight="1">
      <c r="A41" s="9" t="s">
        <v>468</v>
      </c>
      <c r="B41" s="10" t="s">
        <v>650</v>
      </c>
      <c r="C41" s="10" t="s">
        <v>636</v>
      </c>
      <c r="D41" s="10" t="s">
        <v>5</v>
      </c>
      <c r="E41" s="9" t="s">
        <v>651</v>
      </c>
      <c r="F41" s="9">
        <v>28</v>
      </c>
      <c r="G41" s="11" t="s">
        <v>734</v>
      </c>
      <c r="H41" s="12" t="e">
        <f t="shared" si="1"/>
        <v>#VALUE!</v>
      </c>
      <c r="I41" s="9" t="s">
        <v>790</v>
      </c>
    </row>
    <row r="42" spans="1:9" ht="31.5" customHeight="1">
      <c r="A42" s="9" t="s">
        <v>469</v>
      </c>
      <c r="B42" s="10" t="s">
        <v>643</v>
      </c>
      <c r="C42" s="10" t="s">
        <v>630</v>
      </c>
      <c r="D42" s="10" t="s">
        <v>5</v>
      </c>
      <c r="E42" s="9" t="s">
        <v>376</v>
      </c>
      <c r="F42" s="9">
        <v>32</v>
      </c>
      <c r="G42" s="11" t="s">
        <v>734</v>
      </c>
      <c r="H42" s="12" t="e">
        <f t="shared" si="1"/>
        <v>#VALUE!</v>
      </c>
      <c r="I42" s="9" t="s">
        <v>790</v>
      </c>
    </row>
    <row r="43" spans="1:9" ht="31.5" customHeight="1">
      <c r="A43" s="9" t="s">
        <v>470</v>
      </c>
      <c r="B43" s="10" t="s">
        <v>679</v>
      </c>
      <c r="C43" s="10" t="s">
        <v>665</v>
      </c>
      <c r="D43" s="10" t="s">
        <v>5</v>
      </c>
      <c r="E43" s="9" t="s">
        <v>376</v>
      </c>
      <c r="F43" s="9">
        <v>34</v>
      </c>
      <c r="G43" s="11" t="s">
        <v>734</v>
      </c>
      <c r="H43" s="12" t="e">
        <f t="shared" si="1"/>
        <v>#VALUE!</v>
      </c>
      <c r="I43" s="9" t="s">
        <v>790</v>
      </c>
    </row>
    <row r="44" spans="1:9" ht="31.5" customHeight="1">
      <c r="A44" s="9" t="s">
        <v>471</v>
      </c>
      <c r="B44" s="10" t="s">
        <v>238</v>
      </c>
      <c r="C44" s="10" t="s">
        <v>213</v>
      </c>
      <c r="D44" s="10" t="s">
        <v>5</v>
      </c>
      <c r="E44" s="9" t="s">
        <v>182</v>
      </c>
      <c r="F44" s="9" t="s">
        <v>727</v>
      </c>
      <c r="G44" s="9" t="s">
        <v>727</v>
      </c>
      <c r="H44" s="12" t="e">
        <f t="shared" si="1"/>
        <v>#VALUE!</v>
      </c>
      <c r="I44" s="9" t="s">
        <v>790</v>
      </c>
    </row>
    <row r="45" spans="1:9" ht="31.5" customHeight="1">
      <c r="A45" s="9" t="s">
        <v>472</v>
      </c>
      <c r="B45" s="10" t="s">
        <v>658</v>
      </c>
      <c r="C45" s="10" t="s">
        <v>640</v>
      </c>
      <c r="D45" s="10" t="s">
        <v>5</v>
      </c>
      <c r="E45" s="9" t="s">
        <v>38</v>
      </c>
      <c r="F45" s="9">
        <v>32</v>
      </c>
      <c r="G45" s="11" t="s">
        <v>734</v>
      </c>
      <c r="H45" s="12" t="e">
        <f t="shared" si="1"/>
        <v>#VALUE!</v>
      </c>
      <c r="I45" s="9" t="s">
        <v>790</v>
      </c>
    </row>
    <row r="46" spans="1:9" ht="31.5" customHeight="1">
      <c r="A46" s="9" t="s">
        <v>473</v>
      </c>
      <c r="B46" s="10" t="s">
        <v>680</v>
      </c>
      <c r="C46" s="10" t="s">
        <v>666</v>
      </c>
      <c r="D46" s="10" t="s">
        <v>5</v>
      </c>
      <c r="E46" s="9" t="s">
        <v>334</v>
      </c>
      <c r="F46" s="9">
        <v>30</v>
      </c>
      <c r="G46" s="11" t="s">
        <v>734</v>
      </c>
      <c r="H46" s="12" t="e">
        <f t="shared" si="1"/>
        <v>#VALUE!</v>
      </c>
      <c r="I46" s="9" t="s">
        <v>790</v>
      </c>
    </row>
    <row r="47" spans="1:9" ht="31.5" customHeight="1">
      <c r="A47" s="9" t="s">
        <v>474</v>
      </c>
      <c r="B47" s="10" t="s">
        <v>373</v>
      </c>
      <c r="C47" s="10" t="s">
        <v>351</v>
      </c>
      <c r="D47" s="10" t="s">
        <v>5</v>
      </c>
      <c r="E47" s="9" t="s">
        <v>374</v>
      </c>
      <c r="F47" s="9" t="s">
        <v>727</v>
      </c>
      <c r="G47" s="9" t="s">
        <v>727</v>
      </c>
      <c r="H47" s="12" t="e">
        <f t="shared" si="1"/>
        <v>#VALUE!</v>
      </c>
      <c r="I47" s="9" t="s">
        <v>790</v>
      </c>
    </row>
    <row r="48" spans="1:9" ht="31.5" customHeight="1">
      <c r="A48" s="9" t="s">
        <v>475</v>
      </c>
      <c r="B48" s="10" t="s">
        <v>244</v>
      </c>
      <c r="C48" s="10" t="s">
        <v>217</v>
      </c>
      <c r="D48" s="10" t="s">
        <v>5</v>
      </c>
      <c r="E48" s="9" t="s">
        <v>245</v>
      </c>
      <c r="F48" s="9">
        <v>28</v>
      </c>
      <c r="G48" s="11" t="s">
        <v>734</v>
      </c>
      <c r="H48" s="12" t="e">
        <f t="shared" si="1"/>
        <v>#VALUE!</v>
      </c>
      <c r="I48" s="9" t="s">
        <v>790</v>
      </c>
    </row>
    <row r="49" spans="1:9" ht="31.5" customHeight="1">
      <c r="A49" s="9" t="s">
        <v>476</v>
      </c>
      <c r="B49" s="10" t="s">
        <v>623</v>
      </c>
      <c r="C49" s="10" t="s">
        <v>606</v>
      </c>
      <c r="D49" s="10" t="s">
        <v>5</v>
      </c>
      <c r="E49" s="9" t="s">
        <v>624</v>
      </c>
      <c r="F49" s="9">
        <v>20</v>
      </c>
      <c r="G49" s="11" t="s">
        <v>734</v>
      </c>
      <c r="H49" s="12" t="e">
        <f t="shared" si="1"/>
        <v>#VALUE!</v>
      </c>
      <c r="I49" s="9" t="s">
        <v>790</v>
      </c>
    </row>
    <row r="50" spans="1:9" ht="31.5" customHeight="1">
      <c r="A50" s="9" t="s">
        <v>477</v>
      </c>
      <c r="B50" s="10" t="s">
        <v>621</v>
      </c>
      <c r="C50" s="10" t="s">
        <v>605</v>
      </c>
      <c r="D50" s="10" t="s">
        <v>5</v>
      </c>
      <c r="E50" s="9" t="s">
        <v>622</v>
      </c>
      <c r="F50" s="9">
        <v>12</v>
      </c>
      <c r="G50" s="11" t="s">
        <v>734</v>
      </c>
      <c r="H50" s="12" t="e">
        <f t="shared" si="1"/>
        <v>#VALUE!</v>
      </c>
      <c r="I50" s="9" t="s">
        <v>790</v>
      </c>
    </row>
    <row r="51" spans="1:9" ht="31.5" customHeight="1">
      <c r="A51" s="9" t="s">
        <v>478</v>
      </c>
      <c r="B51" s="10" t="s">
        <v>180</v>
      </c>
      <c r="C51" s="10" t="s">
        <v>154</v>
      </c>
      <c r="D51" s="10" t="s">
        <v>5</v>
      </c>
      <c r="E51" s="9" t="s">
        <v>128</v>
      </c>
      <c r="F51" s="9">
        <v>30</v>
      </c>
      <c r="G51" s="11" t="s">
        <v>734</v>
      </c>
      <c r="H51" s="12" t="e">
        <f t="shared" si="1"/>
        <v>#VALUE!</v>
      </c>
      <c r="I51" s="9" t="s">
        <v>790</v>
      </c>
    </row>
    <row r="52" spans="1:9" ht="31.5" customHeight="1">
      <c r="A52" s="9" t="s">
        <v>479</v>
      </c>
      <c r="B52" s="10" t="s">
        <v>718</v>
      </c>
      <c r="C52" s="10" t="s">
        <v>702</v>
      </c>
      <c r="D52" s="10" t="s">
        <v>5</v>
      </c>
      <c r="E52" s="9" t="s">
        <v>328</v>
      </c>
      <c r="F52" s="9">
        <v>36</v>
      </c>
      <c r="G52" s="11" t="s">
        <v>734</v>
      </c>
      <c r="H52" s="12" t="e">
        <f t="shared" si="1"/>
        <v>#VALUE!</v>
      </c>
      <c r="I52" s="9" t="s">
        <v>790</v>
      </c>
    </row>
    <row r="53" spans="1:9" ht="31.5" customHeight="1">
      <c r="A53" s="9" t="s">
        <v>480</v>
      </c>
      <c r="B53" s="10" t="s">
        <v>677</v>
      </c>
      <c r="C53" s="10" t="s">
        <v>664</v>
      </c>
      <c r="D53" s="10" t="s">
        <v>5</v>
      </c>
      <c r="E53" s="9" t="s">
        <v>678</v>
      </c>
      <c r="F53" s="9">
        <v>26</v>
      </c>
      <c r="G53" s="11" t="s">
        <v>734</v>
      </c>
      <c r="H53" s="12" t="e">
        <f t="shared" si="1"/>
        <v>#VALUE!</v>
      </c>
      <c r="I53" s="9" t="s">
        <v>790</v>
      </c>
    </row>
    <row r="54" spans="1:9" ht="31.5" customHeight="1">
      <c r="A54" s="9" t="s">
        <v>481</v>
      </c>
      <c r="B54" s="10" t="s">
        <v>683</v>
      </c>
      <c r="C54" s="10" t="s">
        <v>669</v>
      </c>
      <c r="D54" s="10" t="s">
        <v>5</v>
      </c>
      <c r="E54" s="9" t="s">
        <v>290</v>
      </c>
      <c r="F54" s="9">
        <v>12</v>
      </c>
      <c r="G54" s="11" t="s">
        <v>734</v>
      </c>
      <c r="H54" s="12" t="e">
        <f t="shared" si="1"/>
        <v>#VALUE!</v>
      </c>
      <c r="I54" s="9" t="s">
        <v>790</v>
      </c>
    </row>
    <row r="55" spans="1:9" ht="31.5" customHeight="1">
      <c r="A55" s="9" t="s">
        <v>482</v>
      </c>
      <c r="B55" s="10" t="s">
        <v>681</v>
      </c>
      <c r="C55" s="10" t="s">
        <v>667</v>
      </c>
      <c r="D55" s="10" t="s">
        <v>5</v>
      </c>
      <c r="E55" s="9" t="s">
        <v>175</v>
      </c>
      <c r="F55" s="9">
        <v>22</v>
      </c>
      <c r="G55" s="11" t="s">
        <v>734</v>
      </c>
      <c r="H55" s="12" t="e">
        <f t="shared" si="1"/>
        <v>#VALUE!</v>
      </c>
      <c r="I55" s="9" t="s">
        <v>790</v>
      </c>
    </row>
    <row r="56" spans="1:9" ht="31.5" customHeight="1">
      <c r="A56" s="9" t="s">
        <v>483</v>
      </c>
      <c r="B56" s="10" t="s">
        <v>233</v>
      </c>
      <c r="C56" s="10" t="s">
        <v>210</v>
      </c>
      <c r="D56" s="10" t="s">
        <v>5</v>
      </c>
      <c r="E56" s="9" t="s">
        <v>23</v>
      </c>
      <c r="F56" s="9" t="s">
        <v>451</v>
      </c>
      <c r="G56" s="11" t="s">
        <v>734</v>
      </c>
      <c r="H56" s="12" t="e">
        <f t="shared" si="1"/>
        <v>#VALUE!</v>
      </c>
      <c r="I56" s="9" t="s">
        <v>790</v>
      </c>
    </row>
    <row r="57" spans="1:9" ht="31.5" customHeight="1">
      <c r="A57" s="9" t="s">
        <v>484</v>
      </c>
      <c r="B57" s="10" t="s">
        <v>685</v>
      </c>
      <c r="C57" s="10" t="s">
        <v>671</v>
      </c>
      <c r="D57" s="10" t="s">
        <v>5</v>
      </c>
      <c r="E57" s="9" t="s">
        <v>686</v>
      </c>
      <c r="F57" s="9">
        <v>22</v>
      </c>
      <c r="G57" s="11" t="s">
        <v>734</v>
      </c>
      <c r="H57" s="12" t="e">
        <f t="shared" si="1"/>
        <v>#VALUE!</v>
      </c>
      <c r="I57" s="9" t="s">
        <v>790</v>
      </c>
    </row>
    <row r="58" spans="1:9" ht="31.5" customHeight="1">
      <c r="A58" s="9" t="s">
        <v>485</v>
      </c>
      <c r="B58" s="10" t="s">
        <v>711</v>
      </c>
      <c r="C58" s="10" t="s">
        <v>696</v>
      </c>
      <c r="D58" s="10" t="s">
        <v>5</v>
      </c>
      <c r="E58" s="9" t="s">
        <v>334</v>
      </c>
      <c r="F58" s="9" t="s">
        <v>727</v>
      </c>
      <c r="G58" s="9" t="s">
        <v>727</v>
      </c>
      <c r="H58" s="12" t="e">
        <f t="shared" si="1"/>
        <v>#VALUE!</v>
      </c>
      <c r="I58" s="9" t="s">
        <v>790</v>
      </c>
    </row>
    <row r="59" spans="1:9" ht="31.5" customHeight="1">
      <c r="A59" s="9" t="s">
        <v>486</v>
      </c>
      <c r="B59" s="10" t="s">
        <v>242</v>
      </c>
      <c r="C59" s="10" t="s">
        <v>216</v>
      </c>
      <c r="D59" s="10" t="s">
        <v>5</v>
      </c>
      <c r="E59" s="9" t="s">
        <v>243</v>
      </c>
      <c r="F59" s="9" t="s">
        <v>469</v>
      </c>
      <c r="G59" s="11" t="s">
        <v>734</v>
      </c>
      <c r="H59" s="12" t="e">
        <f t="shared" si="1"/>
        <v>#VALUE!</v>
      </c>
      <c r="I59" s="9" t="s">
        <v>790</v>
      </c>
    </row>
    <row r="60" spans="1:9" ht="31.5" customHeight="1">
      <c r="A60" s="9" t="s">
        <v>487</v>
      </c>
      <c r="B60" s="10" t="s">
        <v>646</v>
      </c>
      <c r="C60" s="10" t="s">
        <v>632</v>
      </c>
      <c r="D60" s="10" t="s">
        <v>5</v>
      </c>
      <c r="E60" s="9" t="s">
        <v>274</v>
      </c>
      <c r="F60" s="9">
        <v>30</v>
      </c>
      <c r="G60" s="11" t="s">
        <v>734</v>
      </c>
      <c r="H60" s="12" t="e">
        <f t="shared" si="1"/>
        <v>#VALUE!</v>
      </c>
      <c r="I60" s="9" t="s">
        <v>790</v>
      </c>
    </row>
    <row r="61" spans="1:9" ht="31.5" customHeight="1">
      <c r="A61" s="9" t="s">
        <v>488</v>
      </c>
      <c r="B61" s="10" t="s">
        <v>714</v>
      </c>
      <c r="C61" s="10" t="s">
        <v>699</v>
      </c>
      <c r="D61" s="10" t="s">
        <v>5</v>
      </c>
      <c r="E61" s="9" t="s">
        <v>133</v>
      </c>
      <c r="F61" s="9">
        <v>30</v>
      </c>
      <c r="G61" s="11" t="s">
        <v>734</v>
      </c>
      <c r="H61" s="12" t="e">
        <f t="shared" si="1"/>
        <v>#VALUE!</v>
      </c>
      <c r="I61" s="9" t="s">
        <v>790</v>
      </c>
    </row>
    <row r="62" spans="1:9" ht="31.5" customHeight="1">
      <c r="A62" s="9" t="s">
        <v>489</v>
      </c>
      <c r="B62" s="10" t="s">
        <v>656</v>
      </c>
      <c r="C62" s="10" t="s">
        <v>639</v>
      </c>
      <c r="D62" s="10" t="s">
        <v>5</v>
      </c>
      <c r="E62" s="9" t="s">
        <v>657</v>
      </c>
      <c r="F62" s="9">
        <v>20</v>
      </c>
      <c r="G62" s="11" t="s">
        <v>734</v>
      </c>
      <c r="H62" s="12" t="e">
        <f t="shared" si="1"/>
        <v>#VALUE!</v>
      </c>
      <c r="I62" s="9" t="s">
        <v>790</v>
      </c>
    </row>
    <row r="63" spans="1:9" ht="31.5" customHeight="1">
      <c r="A63" s="9" t="s">
        <v>490</v>
      </c>
      <c r="B63" s="10" t="s">
        <v>41</v>
      </c>
      <c r="C63" s="10" t="s">
        <v>15</v>
      </c>
      <c r="D63" s="10" t="s">
        <v>5</v>
      </c>
      <c r="E63" s="9" t="s">
        <v>42</v>
      </c>
      <c r="F63" s="9" t="s">
        <v>727</v>
      </c>
      <c r="G63" s="9" t="s">
        <v>727</v>
      </c>
      <c r="H63" s="12" t="e">
        <f t="shared" si="1"/>
        <v>#VALUE!</v>
      </c>
      <c r="I63" s="9" t="s">
        <v>790</v>
      </c>
    </row>
    <row r="64" spans="1:9" ht="31.5" customHeight="1">
      <c r="A64" s="9" t="s">
        <v>491</v>
      </c>
      <c r="B64" s="10" t="s">
        <v>713</v>
      </c>
      <c r="C64" s="10" t="s">
        <v>698</v>
      </c>
      <c r="D64" s="10" t="s">
        <v>5</v>
      </c>
      <c r="E64" s="9" t="s">
        <v>126</v>
      </c>
      <c r="F64" s="9">
        <v>28</v>
      </c>
      <c r="G64" s="11" t="s">
        <v>734</v>
      </c>
      <c r="H64" s="12" t="e">
        <f t="shared" si="1"/>
        <v>#VALUE!</v>
      </c>
      <c r="I64" s="9" t="s">
        <v>790</v>
      </c>
    </row>
    <row r="65" spans="1:9" ht="31.5" customHeight="1">
      <c r="A65" s="9" t="s">
        <v>492</v>
      </c>
      <c r="B65" s="10" t="s">
        <v>648</v>
      </c>
      <c r="C65" s="10" t="s">
        <v>634</v>
      </c>
      <c r="D65" s="10" t="s">
        <v>5</v>
      </c>
      <c r="E65" s="9" t="s">
        <v>135</v>
      </c>
      <c r="F65" s="9">
        <v>22</v>
      </c>
      <c r="G65" s="11" t="s">
        <v>734</v>
      </c>
      <c r="H65" s="12" t="e">
        <f t="shared" si="1"/>
        <v>#VALUE!</v>
      </c>
      <c r="I65" s="9" t="s">
        <v>790</v>
      </c>
    </row>
    <row r="66" spans="1:9" ht="31.5" customHeight="1">
      <c r="A66" s="9" t="s">
        <v>493</v>
      </c>
      <c r="B66" s="10" t="s">
        <v>687</v>
      </c>
      <c r="C66" s="10" t="s">
        <v>672</v>
      </c>
      <c r="D66" s="10" t="s">
        <v>5</v>
      </c>
      <c r="E66" s="9" t="s">
        <v>171</v>
      </c>
      <c r="F66" s="9">
        <v>20</v>
      </c>
      <c r="G66" s="11" t="s">
        <v>734</v>
      </c>
      <c r="H66" s="12" t="e">
        <f t="shared" si="1"/>
        <v>#VALUE!</v>
      </c>
      <c r="I66" s="9" t="s">
        <v>790</v>
      </c>
    </row>
    <row r="67" spans="1:9" ht="31.5" customHeight="1">
      <c r="A67" s="9" t="s">
        <v>494</v>
      </c>
      <c r="B67" s="10" t="s">
        <v>627</v>
      </c>
      <c r="C67" s="10" t="s">
        <v>609</v>
      </c>
      <c r="D67" s="10" t="s">
        <v>5</v>
      </c>
      <c r="E67" s="9" t="s">
        <v>334</v>
      </c>
      <c r="F67" s="9">
        <v>22</v>
      </c>
      <c r="G67" s="11" t="s">
        <v>734</v>
      </c>
      <c r="H67" s="12" t="e">
        <f t="shared" si="1"/>
        <v>#VALUE!</v>
      </c>
      <c r="I67" s="9" t="s">
        <v>790</v>
      </c>
    </row>
    <row r="68" spans="1:9" ht="31.5" customHeight="1">
      <c r="A68" s="9" t="s">
        <v>495</v>
      </c>
      <c r="B68" s="10" t="s">
        <v>619</v>
      </c>
      <c r="C68" s="10" t="s">
        <v>604</v>
      </c>
      <c r="D68" s="10" t="s">
        <v>5</v>
      </c>
      <c r="E68" s="9" t="s">
        <v>620</v>
      </c>
      <c r="F68" s="9" t="s">
        <v>727</v>
      </c>
      <c r="G68" s="9" t="s">
        <v>727</v>
      </c>
      <c r="H68" s="12" t="e">
        <f aca="true" t="shared" si="2" ref="H68:H79">(F68*0.75)+(G68*0.25)</f>
        <v>#VALUE!</v>
      </c>
      <c r="I68" s="9" t="s">
        <v>790</v>
      </c>
    </row>
    <row r="69" spans="1:9" ht="31.5" customHeight="1">
      <c r="A69" s="9" t="s">
        <v>496</v>
      </c>
      <c r="B69" s="10" t="s">
        <v>617</v>
      </c>
      <c r="C69" s="10" t="s">
        <v>603</v>
      </c>
      <c r="D69" s="10" t="s">
        <v>5</v>
      </c>
      <c r="E69" s="9" t="s">
        <v>618</v>
      </c>
      <c r="F69" s="9">
        <v>24</v>
      </c>
      <c r="G69" s="11" t="s">
        <v>734</v>
      </c>
      <c r="H69" s="12" t="e">
        <f t="shared" si="2"/>
        <v>#VALUE!</v>
      </c>
      <c r="I69" s="9" t="s">
        <v>790</v>
      </c>
    </row>
    <row r="70" spans="1:9" ht="31.5" customHeight="1">
      <c r="A70" s="9" t="s">
        <v>497</v>
      </c>
      <c r="B70" s="10" t="s">
        <v>682</v>
      </c>
      <c r="C70" s="10" t="s">
        <v>668</v>
      </c>
      <c r="D70" s="10" t="s">
        <v>5</v>
      </c>
      <c r="E70" s="9" t="s">
        <v>622</v>
      </c>
      <c r="F70" s="9">
        <v>20</v>
      </c>
      <c r="G70" s="11" t="s">
        <v>734</v>
      </c>
      <c r="H70" s="12" t="e">
        <f t="shared" si="2"/>
        <v>#VALUE!</v>
      </c>
      <c r="I70" s="9" t="s">
        <v>790</v>
      </c>
    </row>
    <row r="71" spans="1:9" ht="31.5" customHeight="1">
      <c r="A71" s="9" t="s">
        <v>498</v>
      </c>
      <c r="B71" s="10" t="s">
        <v>612</v>
      </c>
      <c r="C71" s="10" t="s">
        <v>598</v>
      </c>
      <c r="D71" s="10" t="s">
        <v>5</v>
      </c>
      <c r="E71" s="9" t="s">
        <v>50</v>
      </c>
      <c r="F71" s="9">
        <v>36</v>
      </c>
      <c r="G71" s="11" t="s">
        <v>734</v>
      </c>
      <c r="H71" s="12" t="e">
        <f t="shared" si="2"/>
        <v>#VALUE!</v>
      </c>
      <c r="I71" s="9" t="s">
        <v>790</v>
      </c>
    </row>
    <row r="72" spans="1:9" ht="31.5" customHeight="1">
      <c r="A72" s="9" t="s">
        <v>499</v>
      </c>
      <c r="B72" s="10" t="s">
        <v>615</v>
      </c>
      <c r="C72" s="10" t="s">
        <v>601</v>
      </c>
      <c r="D72" s="10" t="s">
        <v>5</v>
      </c>
      <c r="E72" s="9" t="s">
        <v>186</v>
      </c>
      <c r="F72" s="9">
        <v>24</v>
      </c>
      <c r="G72" s="11" t="s">
        <v>734</v>
      </c>
      <c r="H72" s="12" t="e">
        <f t="shared" si="2"/>
        <v>#VALUE!</v>
      </c>
      <c r="I72" s="9" t="s">
        <v>790</v>
      </c>
    </row>
    <row r="73" spans="1:9" ht="31.5" customHeight="1">
      <c r="A73" s="9" t="s">
        <v>500</v>
      </c>
      <c r="B73" s="10" t="s">
        <v>712</v>
      </c>
      <c r="C73" s="10" t="s">
        <v>697</v>
      </c>
      <c r="D73" s="10" t="s">
        <v>5</v>
      </c>
      <c r="E73" s="9" t="s">
        <v>419</v>
      </c>
      <c r="F73" s="9">
        <v>24</v>
      </c>
      <c r="G73" s="11" t="s">
        <v>734</v>
      </c>
      <c r="H73" s="12" t="e">
        <f t="shared" si="2"/>
        <v>#VALUE!</v>
      </c>
      <c r="I73" s="9" t="s">
        <v>790</v>
      </c>
    </row>
    <row r="74" spans="1:9" ht="31.5" customHeight="1">
      <c r="A74" s="9" t="s">
        <v>501</v>
      </c>
      <c r="B74" s="10" t="s">
        <v>644</v>
      </c>
      <c r="C74" s="10" t="s">
        <v>631</v>
      </c>
      <c r="D74" s="10" t="s">
        <v>5</v>
      </c>
      <c r="E74" s="9" t="s">
        <v>645</v>
      </c>
      <c r="F74" s="9">
        <v>34</v>
      </c>
      <c r="G74" s="11" t="s">
        <v>734</v>
      </c>
      <c r="H74" s="12" t="e">
        <f t="shared" si="2"/>
        <v>#VALUE!</v>
      </c>
      <c r="I74" s="9" t="s">
        <v>790</v>
      </c>
    </row>
    <row r="75" spans="1:9" ht="31.5" customHeight="1">
      <c r="A75" s="9" t="s">
        <v>502</v>
      </c>
      <c r="B75" s="10" t="s">
        <v>409</v>
      </c>
      <c r="C75" s="10" t="s">
        <v>390</v>
      </c>
      <c r="D75" s="10" t="s">
        <v>5</v>
      </c>
      <c r="E75" s="9" t="s">
        <v>36</v>
      </c>
      <c r="F75" s="9" t="s">
        <v>727</v>
      </c>
      <c r="G75" s="9" t="s">
        <v>727</v>
      </c>
      <c r="H75" s="12" t="e">
        <f t="shared" si="2"/>
        <v>#VALUE!</v>
      </c>
      <c r="I75" s="9" t="s">
        <v>790</v>
      </c>
    </row>
    <row r="76" spans="1:9" ht="31.5" customHeight="1">
      <c r="A76" s="9" t="s">
        <v>503</v>
      </c>
      <c r="B76" s="10" t="s">
        <v>184</v>
      </c>
      <c r="C76" s="10" t="s">
        <v>158</v>
      </c>
      <c r="D76" s="10" t="s">
        <v>5</v>
      </c>
      <c r="E76" s="9" t="s">
        <v>48</v>
      </c>
      <c r="F76" s="9">
        <v>42</v>
      </c>
      <c r="G76" s="9">
        <v>0</v>
      </c>
      <c r="H76" s="12">
        <f t="shared" si="2"/>
        <v>31.5</v>
      </c>
      <c r="I76" s="9" t="s">
        <v>773</v>
      </c>
    </row>
    <row r="77" spans="1:9" ht="31.5" customHeight="1">
      <c r="A77" s="9" t="s">
        <v>504</v>
      </c>
      <c r="B77" s="10" t="s">
        <v>415</v>
      </c>
      <c r="C77" s="10" t="s">
        <v>395</v>
      </c>
      <c r="D77" s="10" t="s">
        <v>5</v>
      </c>
      <c r="E77" s="9" t="s">
        <v>416</v>
      </c>
      <c r="F77" s="9" t="s">
        <v>727</v>
      </c>
      <c r="G77" s="9" t="s">
        <v>727</v>
      </c>
      <c r="H77" s="12" t="e">
        <f t="shared" si="2"/>
        <v>#VALUE!</v>
      </c>
      <c r="I77" s="9" t="s">
        <v>790</v>
      </c>
    </row>
    <row r="78" spans="1:9" ht="31.5" customHeight="1">
      <c r="A78" s="9" t="s">
        <v>505</v>
      </c>
      <c r="B78" s="10" t="s">
        <v>684</v>
      </c>
      <c r="C78" s="10" t="s">
        <v>670</v>
      </c>
      <c r="D78" s="10" t="s">
        <v>5</v>
      </c>
      <c r="E78" s="9" t="s">
        <v>370</v>
      </c>
      <c r="F78" s="9">
        <v>20</v>
      </c>
      <c r="G78" s="11" t="s">
        <v>734</v>
      </c>
      <c r="H78" s="12" t="e">
        <f t="shared" si="2"/>
        <v>#VALUE!</v>
      </c>
      <c r="I78" s="9" t="s">
        <v>790</v>
      </c>
    </row>
    <row r="79" spans="1:9" ht="31.5" customHeight="1">
      <c r="A79" s="9" t="s">
        <v>506</v>
      </c>
      <c r="B79" s="10" t="s">
        <v>722</v>
      </c>
      <c r="C79" s="10" t="s">
        <v>705</v>
      </c>
      <c r="D79" s="10" t="s">
        <v>5</v>
      </c>
      <c r="E79" s="9" t="s">
        <v>723</v>
      </c>
      <c r="F79" s="9">
        <v>22</v>
      </c>
      <c r="G79" s="11" t="s">
        <v>734</v>
      </c>
      <c r="H79" s="12" t="e">
        <f t="shared" si="2"/>
        <v>#VALUE!</v>
      </c>
      <c r="I79" s="9" t="s">
        <v>790</v>
      </c>
    </row>
  </sheetData>
  <sheetProtection/>
  <mergeCells count="9">
    <mergeCell ref="I2:I4"/>
    <mergeCell ref="A1:I1"/>
    <mergeCell ref="A2:A4"/>
    <mergeCell ref="B2:B4"/>
    <mergeCell ref="C2:C4"/>
    <mergeCell ref="D2:D4"/>
    <mergeCell ref="E2:E4"/>
    <mergeCell ref="F2:H2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</dc:creator>
  <cp:keywords/>
  <dc:description/>
  <cp:lastModifiedBy>user</cp:lastModifiedBy>
  <cp:lastPrinted>2014-03-05T12:56:44Z</cp:lastPrinted>
  <dcterms:created xsi:type="dcterms:W3CDTF">2014-02-26T13:35:47Z</dcterms:created>
  <dcterms:modified xsi:type="dcterms:W3CDTF">2014-09-02T11:46:36Z</dcterms:modified>
  <cp:category/>
  <cp:version/>
  <cp:contentType/>
  <cp:contentStatus/>
</cp:coreProperties>
</file>